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defaultThemeVersion="124226"/>
  <mc:AlternateContent xmlns:mc="http://schemas.openxmlformats.org/markup-compatibility/2006">
    <mc:Choice Requires="x15">
      <x15ac:absPath xmlns:x15ac="http://schemas.microsoft.com/office/spreadsheetml/2010/11/ac" url="https://grupospira-my.sharepoint.com/personal/angelica_aldana_spira_co/Documents/Descargas/"/>
    </mc:Choice>
  </mc:AlternateContent>
  <xr:revisionPtr revIDLastSave="2" documentId="8_{A8D5712F-A7BA-4AF8-A19E-C273521FD746}" xr6:coauthVersionLast="47" xr6:coauthVersionMax="47" xr10:uidLastSave="{1F660AF9-52B0-481F-B2F8-035B45EEF9FC}"/>
  <workbookProtection workbookPassword="CC73" lockStructure="1"/>
  <bookViews>
    <workbookView xWindow="-120" yWindow="-120" windowWidth="20730" windowHeight="11160" xr2:uid="{00000000-000D-0000-FFFF-FFFF00000000}"/>
  </bookViews>
  <sheets>
    <sheet name="Hoja1" sheetId="1" r:id="rId1"/>
    <sheet name="Hoja2" sheetId="2" r:id="rId2"/>
    <sheet name="Hoja3" sheetId="3" r:id="rId3"/>
  </sheets>
  <definedNames>
    <definedName name="_xlnm.Print_Area" localSheetId="0">Hoja1!$A$1:$H$126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17" i="1"/>
  <c r="I15" i="1"/>
  <c r="G72" i="1"/>
  <c r="G65" i="1"/>
  <c r="G59" i="1"/>
  <c r="G37" i="1"/>
  <c r="G18" i="1" l="1"/>
  <c r="G73" i="1" s="1"/>
  <c r="D78" i="1" s="1"/>
  <c r="F78" i="1" l="1"/>
</calcChain>
</file>

<file path=xl/sharedStrings.xml><?xml version="1.0" encoding="utf-8"?>
<sst xmlns="http://schemas.openxmlformats.org/spreadsheetml/2006/main" count="104" uniqueCount="83">
  <si>
    <t>FORMATO DETALLADO GASTOS 
PROYECTO TERPEL ODE</t>
  </si>
  <si>
    <t xml:space="preserve"> CODIGO: FPT 001</t>
  </si>
  <si>
    <t xml:space="preserve"> VERSION: 3</t>
  </si>
  <si>
    <t xml:space="preserve"> FECHA: 15/02/2017</t>
  </si>
  <si>
    <t>Ejecutivo de Entrenamiento:</t>
  </si>
  <si>
    <t>Numero de Legalización:</t>
  </si>
  <si>
    <t>Ciudad y/o Municipio:</t>
  </si>
  <si>
    <t>Fecha Final del Gasto:</t>
  </si>
  <si>
    <t xml:space="preserve">Proyecto o Programa: </t>
  </si>
  <si>
    <t xml:space="preserve">Semana Correspondiente del </t>
  </si>
  <si>
    <t>Módulos Capacitados:</t>
  </si>
  <si>
    <t>GASTOS DE ALMUERZO ASISTENTES</t>
  </si>
  <si>
    <t>FECHA</t>
  </si>
  <si>
    <t>No. FACTURA</t>
  </si>
  <si>
    <t>PROVEEDOR</t>
  </si>
  <si>
    <t xml:space="preserve">NIT </t>
  </si>
  <si>
    <t>CANTIDAD</t>
  </si>
  <si>
    <t>DESCRIPCIÓN</t>
  </si>
  <si>
    <t>MONTO FACTURA</t>
  </si>
  <si>
    <t>TOTAL GASTOS ALMUERZO ASISTENTES</t>
  </si>
  <si>
    <t>GASTOS  DE ALIMENTACIÓN INSTRUCTOR</t>
  </si>
  <si>
    <t xml:space="preserve">DESCRIPCIÓN  </t>
  </si>
  <si>
    <t>TOTAL GASTOS ALIMENTACIÓN</t>
  </si>
  <si>
    <t>GASTOS  DE TRANSPORTE TERRESTRE</t>
  </si>
  <si>
    <t xml:space="preserve">GASTO DE </t>
  </si>
  <si>
    <t>TOTAL GASTOS TRANSPORTE TERRESTRE</t>
  </si>
  <si>
    <t xml:space="preserve">GASTOS  DE HOSPEDAJE </t>
  </si>
  <si>
    <t>NIT</t>
  </si>
  <si>
    <t>No. DE NOCHES</t>
  </si>
  <si>
    <t>TOTAL GASTOS HOSPEDAJE</t>
  </si>
  <si>
    <t xml:space="preserve">OTROS GASTOS  (SALONES, ALQUILER SILLAS, PROYECTOR) </t>
  </si>
  <si>
    <t xml:space="preserve">TOTAL OTROS GASTOS </t>
  </si>
  <si>
    <t xml:space="preserve">TOTAL  A LEGALIZAR </t>
  </si>
  <si>
    <r>
      <t xml:space="preserve">NOTA: POR </t>
    </r>
    <r>
      <rPr>
        <sz val="10"/>
        <rFont val="Arial"/>
        <family val="2"/>
      </rPr>
      <t>FAVOR INCLUIR SOPORTES ORIGINALES DE TODOS LOS GASTOS INCLUIDO TRANSPORTE. LAS CUENTAS DE COBRO UNICAMENTE APLICAN PARA ALIMENTACIÓN CON SU CORRESPONDIENTE RUT ACTUALIZADO Y  ASOCIADO A LA ACTIVIDAD ECONOMICA .</t>
    </r>
  </si>
  <si>
    <t>ESTADO DE FONDOS</t>
  </si>
  <si>
    <t>CONCEPTOS</t>
  </si>
  <si>
    <t>$ TOTAL DEL EJECUTIVO</t>
  </si>
  <si>
    <t xml:space="preserve">  V/R PAGO EN EFECTIVO</t>
  </si>
  <si>
    <t xml:space="preserve">  V/R PAGO EN TARJETA CORPORATIVA</t>
  </si>
  <si>
    <t xml:space="preserve">  V/R RETENCIONES EN LA FUENTE</t>
  </si>
  <si>
    <t>APROBADO</t>
  </si>
  <si>
    <t xml:space="preserve">FECHA </t>
  </si>
  <si>
    <t>FIRMA DEL EJECUTIVO</t>
  </si>
  <si>
    <t xml:space="preserve">CERTIFICO QUE LO ENUNCIADO EN ESTE INFORME CORRESPONDE  AL GASTO  VERIDICO EJECUTADO. </t>
  </si>
  <si>
    <t>CONDICIONES  (INFORME GASTOS DE VIAJE)</t>
  </si>
  <si>
    <t>CONDICIONES PARA LA  LEGALIZACION DE VIATICOS Y GASTOS DE VIAJE</t>
  </si>
  <si>
    <t>Apreciado funcionario: Con el fin de evitarle inconvenientes en la legalización de los viáticos , por favor lea cuidadosamente las condiciones que se detallan a continuación:</t>
  </si>
  <si>
    <t xml:space="preserve">1. Solicitar todas las facturas que soporten sus gasto, a nombre de GRUPO SPIRA S.A.S., con Nit. 830 090 315  (Si las facturas no  llegan en estas condiciones  no serán reembolsadas), incluye transporte terrestre entre ciudades de departamento y municipios principales. Las cuentas de cobro únicamente aplican para alimentación con su correspondiente RUT actualizado y asociado a la actividad economica. </t>
  </si>
  <si>
    <t>2. Las facturas deben indicar como mínimo los siguientes datos: Quien vende o presta el servicio: Nombre o razón social, número de identificación, dirección, teléfono, fecha y descripción clara del artículo comprado o del servicio prestado. (Si las facturas no cumplen con las condiciones anteriores no serán reembolsadas). Igualmente debe anexar el RUT de dicho establecimiento. Para el caso de compra de almuerzo para participantes, el detalle de gasto NO debe describir la compra como "Servicio de Restaurante", se debe colocar "Compra de Almuerzos y el detalle del módulo ".</t>
  </si>
  <si>
    <t>3. No debe aceptar facturas con enmendaduras o tachones y éstas deben estar en buen estado de conservación, de no ser así estas facturas no se tendrán en cuenta para su legalización, por ende el trabajador deberá asumir este gasto.</t>
  </si>
  <si>
    <t>4. Revisar que efectivamente los valores cobrados sean los registrados en las facturas.</t>
  </si>
  <si>
    <t>5. Deberá administrar adecuadamente el monto asignado para su manutención durante el viaje, cualquier gasto adicional corre por su cuenta.</t>
  </si>
  <si>
    <t>6. El valor máximo a legalizar por día de alimentación del Instructor es de $67.500, siempre y cuando el hotel no tenga incluido dentro de la tarifa el desayuno, de lo contrario es de $45.000 mil pesos incluye almuerzo y cena.</t>
  </si>
  <si>
    <t>7. Tomando como punto de referencia el valor máximo a consumir en alimentación por día, el instructor tiene la libertad de administrar este dinero, consumiendo los 3 o 2 alimentos según corresponda, sin superar el monto máximo establecido. Únicamente aplica adjuntando factura que cumpla todas las condiciones de ley, si la compra de las comidas se realiza con cuenta de cobro más RUT de forma legal. Se podrá legalizar cada comida por un valor máximo de $22.500.</t>
  </si>
  <si>
    <t>8. Los viáticos asignados son únicamente para los gastos de viaje no para gastos personales, ni gastos de terceros (estos correrán por su cuenta y no serán autorizados por Grupo Spira).</t>
  </si>
  <si>
    <t>9. Sólo se autoriza incluir alimentos y bebidas no embriagantes (No olvide tener en cuenta el monto máximo para alimentación). No se pueden incluir PROPINAS (Estas corren por su cuenta). Los alimentos se deben consumir en los horarios establecidos para su aprobación.</t>
  </si>
  <si>
    <t>10. Todo lo relacionado con transporte, se detallará en el “Formato detallado de transporte” y debe venir con los datos del vehículo utilizado; si es dentro de la ciudad van ubicados en la casilla TRANSPORTE TERRESTRE. Los transportes intermunicipales (cuando no hay transporte aéreo) incluyendo transportes hacia y desde aeropuertos, hacia y desde los hoteles van ubicados en la casilla TRANSPORTE TERRESTRE. El funcionario deberá diligenciar el formato aquí mencionado, adjuntándole todos los recibos, facturas y soportes; en el caso de intermunicipales, se adiciona soporte como el tiquete de bus, comprobante de cobro etc. (en caso de existir el soporte).</t>
  </si>
  <si>
    <t>11. Tenga en cuenta que si su viaje es dentro de Colombia y va a realizar un pago en efectivo. Se debe validar los porcentajes de retención en la fuente a aplicar según tabla año vigente. De no ser aplicada dicha retención, está será asumida por el funcionario. La base se toma antes de IVA. Adicionalmente este valor retenido se debe relacionar en el campo correspondiente y el valor total de la compra en la celda que corresponda en el formato.</t>
  </si>
  <si>
    <t>12. Una vez diligenciado el formato de legalización de viáticos, debe ser firmado por el funcionario, obtener el visto bueno de su jefe inmediato y aprobación del cliente si se requiere.</t>
  </si>
  <si>
    <t>13. En caso de existir excedentes a favor de la empresa, estos deben reintegrarse de manera inmediata; de lo contrario dichos saldos serán descontados de su siguiente pago salarial o de servicios.</t>
  </si>
  <si>
    <t>14. El plazo para entregar las legalizaciones será de máximo dos (2) días hábiles siguientes al regreso a su ciudad de origen.</t>
  </si>
  <si>
    <t>15. Si usted pierde los recibos o soportes, deberán asumir el costo de esos consumos generados.</t>
  </si>
  <si>
    <t>16. Diligencie este formato y adjunte los soportes en el mismo orden de descripción del formato de legalización, de ser posible pegándolos en hojas adicionales e identificándolos con números que hagan más fácil su revisión.</t>
  </si>
  <si>
    <t>17. En caso de que usted no legalice los gastos de viaje en las fechas estipuladas y se haga cierre mensual (Informe de gastos al cliente), debe asumir la totalidad de la legalización. Por lo tanto no se permite legalizar gastos pasados en legalizaciones de semanas vigentes.</t>
  </si>
  <si>
    <t>18. Cada dos meses se debe presentar sus cuentas referentes a anticipos, trasferencias y gastos semanales con su jefe inmediato.</t>
  </si>
  <si>
    <t>19. El funcionario es responsable de salvaguardar los dineros de la compañía consignados en la nómina en su cuenta de ahorros y debe disponer de ellos en cualquier momento para realizar trasferencia a sus compañeros de trabajo, por medios que no generen costos adicionales según la necesidad.</t>
  </si>
  <si>
    <t>20. Los gastos que no estén soportados mediante una factura no deben ser incluidos dentro de la legalización ya que no serán reconocidos u/o aprobados.</t>
  </si>
  <si>
    <t>21. Convertir todas las monedas utilizadas a una sola, pesos en viajes nacionales, y dólares americanos en caso de viajes internacionales.</t>
  </si>
  <si>
    <t>22. El participante (promotor) a capacitación con intensidad de horario superior a 8 horas, recibirá almuerzo por un monto máximo de $13.000 cada uno.</t>
  </si>
  <si>
    <t>23. Todos los soportes y detalle de los gastos de viáticos se auditaran mensualmente por  el area encargada de Terpel y Grupo Spira, donde se tomara los registros de capacitación con sus correspondientes evidencias como referencia y se llamara a los proveedores para validar su autenticidad. Cualquier evidencia de fraude encontrada en la auditoria sin justificación, será objeto para terminación de contrato del empleado.</t>
  </si>
  <si>
    <t>24. Solo pueden ser legalizados el valor de un consumo (desayuno, almuerzo o comida por persona) y factura.</t>
  </si>
  <si>
    <t>25. Desayuno únicamente si el viaje es antes de las 7:00 a.m; Almuerzo si el viaje es programado entre 11:00 a.m. a 6:00 p.m; Cena si el viaje es programado después de las 7:00 p.m. siempre y cuando esta se consuma en la ciudad origen de viaje.</t>
  </si>
  <si>
    <t>26. Si tiene alguna inquietud o sugerencia favor comunicarse al número de teléfono 7427273 Ext.1339 (Departamento contabilidad).</t>
  </si>
  <si>
    <t xml:space="preserve">TRANSPORTE </t>
  </si>
  <si>
    <t xml:space="preserve">ESCUELA DE ISLEROS </t>
  </si>
  <si>
    <t xml:space="preserve">DOMICILIO </t>
  </si>
  <si>
    <t>ESCUELA DE TIENDAS</t>
  </si>
  <si>
    <t xml:space="preserve">EQUIPAJE </t>
  </si>
  <si>
    <t xml:space="preserve">ESCUELA DE KIOSCOS </t>
  </si>
  <si>
    <t xml:space="preserve">EDS CONFIABLE </t>
  </si>
  <si>
    <t xml:space="preserve">VIVE TERPEL </t>
  </si>
  <si>
    <t xml:space="preserve">RED VIRTUAL </t>
  </si>
  <si>
    <t>CARAVANA RUMBO PITS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</si>
</sst>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 #,##0_);[Red]\(&quot;$&quot;\ #,##0\)"/>
    <numFmt numFmtId="165" formatCode="&quot;$&quot;\ #,##0"/>
    <numFmt numFmtId="166" formatCode="dd\-mm\-yy;@"/>
    <numFmt numFmtId="167" formatCode="[$-580A]d&quot; de &quot;mmmm&quot; de &quot;yyyy;@"/>
    <numFmt numFmtId="168" formatCode="[$$-240A]\ #,##0"/>
    <numFmt numFmtId="169" formatCode="_-* #,##0_-;\-* #,##0_-;_-* &quot;-&quot;??_-;_-@_-"/>
  </numFmts>
  <fonts count="19" x14ac:knownFonts="1">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sz val="8"/>
      <name val="Arial"/>
      <family val="2"/>
    </font>
    <font>
      <sz val="9"/>
      <name val="Arial"/>
      <family val="2"/>
    </font>
    <font>
      <b/>
      <sz val="9"/>
      <name val="Arial"/>
      <family val="2"/>
    </font>
    <font>
      <b/>
      <sz val="12"/>
      <name val="Arial"/>
      <family val="2"/>
    </font>
    <font>
      <b/>
      <sz val="14"/>
      <name val="Arial"/>
      <family val="2"/>
    </font>
    <font>
      <b/>
      <u/>
      <sz val="12"/>
      <color rgb="FFFF0000"/>
      <name val="Arial"/>
      <family val="2"/>
    </font>
    <font>
      <sz val="12"/>
      <name val="Arial"/>
      <family val="2"/>
    </font>
    <font>
      <sz val="11"/>
      <name val="Arial"/>
      <family val="2"/>
    </font>
    <font>
      <b/>
      <u/>
      <sz val="11"/>
      <name val="Arial"/>
      <family val="2"/>
    </font>
    <font>
      <b/>
      <sz val="11"/>
      <name val="Arial Narrow"/>
      <family val="2"/>
    </font>
    <font>
      <b/>
      <sz val="12"/>
      <name val="Arial Black"/>
      <family val="2"/>
    </font>
    <font>
      <sz val="8"/>
      <name val="Calibri"/>
      <family val="2"/>
      <scheme val="minor"/>
    </font>
    <font>
      <b/>
      <sz val="14"/>
      <color indexed="18"/>
      <name val="Arial"/>
      <family val="2"/>
    </font>
    <font>
      <sz val="9"/>
      <color theme="0" tint="-0.34998626667073579"/>
      <name val="Arial"/>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s>
  <borders count="93">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thin">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style="hair">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tted">
        <color indexed="64"/>
      </left>
      <right style="double">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dotted">
        <color indexed="64"/>
      </left>
      <right style="dotted">
        <color indexed="64"/>
      </right>
      <top/>
      <bottom style="dotted">
        <color indexed="64"/>
      </bottom>
      <diagonal/>
    </border>
    <border>
      <left style="dotted">
        <color indexed="64"/>
      </left>
      <right style="double">
        <color indexed="64"/>
      </right>
      <top/>
      <bottom style="dotted">
        <color indexed="64"/>
      </bottom>
      <diagonal/>
    </border>
    <border>
      <left style="dotted">
        <color indexed="64"/>
      </left>
      <right style="dotted">
        <color indexed="64"/>
      </right>
      <top style="double">
        <color indexed="64"/>
      </top>
      <bottom style="double">
        <color indexed="64"/>
      </bottom>
      <diagonal/>
    </border>
    <border>
      <left style="dotted">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hair">
        <color indexed="64"/>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double">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dotted">
        <color indexed="64"/>
      </right>
      <top style="double">
        <color indexed="64"/>
      </top>
      <bottom style="double">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uble">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s>
  <cellStyleXfs count="15">
    <xf numFmtId="0" fontId="0" fillId="0" borderId="0"/>
    <xf numFmtId="44"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47">
    <xf numFmtId="0" fontId="0" fillId="0" borderId="0" xfId="0"/>
    <xf numFmtId="0" fontId="6" fillId="2" borderId="0" xfId="2" applyFont="1" applyFill="1" applyAlignment="1" applyProtection="1">
      <alignment horizontal="center" vertical="center"/>
      <protection locked="0"/>
    </xf>
    <xf numFmtId="0" fontId="6" fillId="0" borderId="0" xfId="2" applyFont="1" applyAlignment="1" applyProtection="1">
      <alignment horizontal="center" vertical="center"/>
      <protection locked="0"/>
    </xf>
    <xf numFmtId="0" fontId="6" fillId="0" borderId="0" xfId="2" applyFont="1" applyAlignment="1" applyProtection="1">
      <alignment vertical="center"/>
      <protection locked="0"/>
    </xf>
    <xf numFmtId="0" fontId="6" fillId="2" borderId="0" xfId="2" applyFont="1" applyFill="1" applyAlignment="1" applyProtection="1">
      <alignment vertical="center"/>
      <protection locked="0"/>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4" fillId="3" borderId="35" xfId="2" applyFont="1" applyFill="1" applyBorder="1" applyAlignment="1">
      <alignment horizontal="center" vertical="center"/>
    </xf>
    <xf numFmtId="0" fontId="6" fillId="0" borderId="0" xfId="2" applyFont="1" applyAlignment="1">
      <alignment vertical="center"/>
    </xf>
    <xf numFmtId="164" fontId="3" fillId="0" borderId="33" xfId="2" applyNumberFormat="1" applyFont="1" applyBorder="1" applyAlignment="1" applyProtection="1">
      <alignment horizontal="center" vertical="center"/>
      <protection locked="0"/>
    </xf>
    <xf numFmtId="164" fontId="6" fillId="0" borderId="21" xfId="2" applyNumberFormat="1" applyFont="1" applyBorder="1" applyAlignment="1" applyProtection="1">
      <alignment horizontal="center" vertical="center"/>
      <protection locked="0"/>
    </xf>
    <xf numFmtId="0" fontId="6" fillId="0" borderId="55" xfId="2" applyFont="1" applyBorder="1" applyAlignment="1">
      <alignment vertical="center"/>
    </xf>
    <xf numFmtId="0" fontId="3" fillId="0" borderId="51" xfId="2" applyFont="1" applyBorder="1" applyAlignment="1">
      <alignment horizontal="center" vertical="center"/>
    </xf>
    <xf numFmtId="0" fontId="3" fillId="0" borderId="55" xfId="2" applyFont="1" applyBorder="1" applyAlignment="1">
      <alignment vertical="center"/>
    </xf>
    <xf numFmtId="0" fontId="3" fillId="0" borderId="40" xfId="2" applyFont="1" applyBorder="1" applyAlignment="1">
      <alignment horizontal="center" vertical="center"/>
    </xf>
    <xf numFmtId="9" fontId="6" fillId="0" borderId="0" xfId="2" applyNumberFormat="1" applyFont="1" applyAlignment="1" applyProtection="1">
      <alignment vertical="center"/>
      <protection locked="0"/>
    </xf>
    <xf numFmtId="0" fontId="4" fillId="0" borderId="50" xfId="2" applyFont="1" applyBorder="1" applyAlignment="1">
      <alignment horizontal="center" vertical="top"/>
    </xf>
    <xf numFmtId="169" fontId="0" fillId="0" borderId="0" xfId="4" applyNumberFormat="1" applyFont="1"/>
    <xf numFmtId="0" fontId="4" fillId="3" borderId="1" xfId="2" applyFont="1" applyFill="1" applyBorder="1" applyAlignment="1">
      <alignment horizontal="center" vertical="center"/>
    </xf>
    <xf numFmtId="0" fontId="4" fillId="3" borderId="35" xfId="2" applyFont="1" applyFill="1" applyBorder="1" applyAlignment="1">
      <alignment horizontal="center" vertical="center" wrapText="1"/>
    </xf>
    <xf numFmtId="49" fontId="4" fillId="2" borderId="61" xfId="2" applyNumberFormat="1" applyFont="1" applyFill="1" applyBorder="1" applyAlignment="1" applyProtection="1">
      <alignment horizontal="center" vertical="center"/>
      <protection locked="0"/>
    </xf>
    <xf numFmtId="49" fontId="4" fillId="2" borderId="61" xfId="2" applyNumberFormat="1" applyFont="1" applyFill="1" applyBorder="1" applyAlignment="1" applyProtection="1">
      <alignment vertical="center"/>
      <protection locked="0"/>
    </xf>
    <xf numFmtId="3" fontId="4" fillId="2" borderId="61" xfId="3" applyNumberFormat="1" applyFont="1" applyFill="1" applyBorder="1" applyAlignment="1" applyProtection="1">
      <alignment horizontal="center" vertical="center" wrapText="1"/>
      <protection locked="0"/>
    </xf>
    <xf numFmtId="49" fontId="2" fillId="2" borderId="61" xfId="3" applyNumberFormat="1" applyFill="1" applyBorder="1" applyAlignment="1" applyProtection="1">
      <alignment horizontal="center" vertical="center" wrapText="1"/>
      <protection locked="0"/>
    </xf>
    <xf numFmtId="49" fontId="4" fillId="2" borderId="63" xfId="2" applyNumberFormat="1" applyFont="1" applyFill="1" applyBorder="1" applyAlignment="1" applyProtection="1">
      <alignment horizontal="center" vertical="center"/>
      <protection locked="0"/>
    </xf>
    <xf numFmtId="49" fontId="4" fillId="2" borderId="63" xfId="2" applyNumberFormat="1" applyFont="1" applyFill="1" applyBorder="1" applyAlignment="1" applyProtection="1">
      <alignment vertical="center"/>
      <protection locked="0"/>
    </xf>
    <xf numFmtId="3" fontId="4" fillId="2" borderId="63" xfId="3" applyNumberFormat="1" applyFont="1" applyFill="1" applyBorder="1" applyAlignment="1" applyProtection="1">
      <alignment horizontal="center" vertical="center" wrapText="1"/>
      <protection locked="0"/>
    </xf>
    <xf numFmtId="49" fontId="2" fillId="2" borderId="63" xfId="3" applyNumberFormat="1" applyFill="1" applyBorder="1" applyAlignment="1" applyProtection="1">
      <alignment horizontal="center" vertical="center" wrapText="1"/>
      <protection locked="0"/>
    </xf>
    <xf numFmtId="49" fontId="4" fillId="2" borderId="64" xfId="2" applyNumberFormat="1" applyFont="1" applyFill="1" applyBorder="1" applyAlignment="1" applyProtection="1">
      <alignment horizontal="center" vertical="center"/>
      <protection locked="0"/>
    </xf>
    <xf numFmtId="49" fontId="4" fillId="2" borderId="64" xfId="2" applyNumberFormat="1" applyFont="1" applyFill="1" applyBorder="1" applyAlignment="1" applyProtection="1">
      <alignment vertical="center"/>
      <protection locked="0"/>
    </xf>
    <xf numFmtId="3" fontId="4" fillId="2" borderId="64" xfId="3" applyNumberFormat="1" applyFont="1" applyFill="1" applyBorder="1" applyAlignment="1" applyProtection="1">
      <alignment horizontal="center" vertical="center" wrapText="1"/>
      <protection locked="0"/>
    </xf>
    <xf numFmtId="49" fontId="2" fillId="2" borderId="64" xfId="3" applyNumberFormat="1" applyFill="1" applyBorder="1" applyAlignment="1" applyProtection="1">
      <alignment horizontal="center" vertical="center" wrapText="1"/>
      <protection locked="0"/>
    </xf>
    <xf numFmtId="49" fontId="4" fillId="2" borderId="61" xfId="3" applyNumberFormat="1" applyFont="1" applyFill="1" applyBorder="1" applyAlignment="1" applyProtection="1">
      <alignment vertical="center" wrapText="1"/>
      <protection locked="0"/>
    </xf>
    <xf numFmtId="49" fontId="4" fillId="2" borderId="63" xfId="3" applyNumberFormat="1" applyFont="1" applyFill="1" applyBorder="1" applyAlignment="1" applyProtection="1">
      <alignment vertical="center" wrapText="1"/>
      <protection locked="0"/>
    </xf>
    <xf numFmtId="49" fontId="4" fillId="2" borderId="64" xfId="3" applyNumberFormat="1" applyFont="1" applyFill="1" applyBorder="1" applyAlignment="1" applyProtection="1">
      <alignment vertical="center" wrapText="1"/>
      <protection locked="0"/>
    </xf>
    <xf numFmtId="0" fontId="4" fillId="3" borderId="1" xfId="2" applyFont="1" applyFill="1" applyBorder="1" applyAlignment="1">
      <alignment horizontal="center" vertical="center" wrapText="1"/>
    </xf>
    <xf numFmtId="169" fontId="0" fillId="0" borderId="0" xfId="4" applyNumberFormat="1" applyFont="1" applyProtection="1">
      <protection hidden="1"/>
    </xf>
    <xf numFmtId="0" fontId="3" fillId="0" borderId="24" xfId="2" applyFont="1" applyBorder="1" applyAlignment="1">
      <alignment vertical="center"/>
    </xf>
    <xf numFmtId="0" fontId="3" fillId="0" borderId="2" xfId="2" applyFont="1" applyBorder="1" applyAlignment="1">
      <alignment vertical="center"/>
    </xf>
    <xf numFmtId="0" fontId="3" fillId="0" borderId="62" xfId="2" applyFont="1" applyBorder="1" applyAlignment="1">
      <alignment horizontal="center" vertical="center"/>
    </xf>
    <xf numFmtId="0" fontId="3" fillId="0" borderId="13" xfId="2" applyFont="1" applyBorder="1" applyAlignment="1">
      <alignment vertical="center"/>
    </xf>
    <xf numFmtId="0" fontId="3" fillId="0" borderId="0" xfId="2" applyFont="1" applyAlignment="1">
      <alignment vertical="center"/>
    </xf>
    <xf numFmtId="0" fontId="3" fillId="0" borderId="66" xfId="2" applyFont="1" applyBorder="1" applyAlignment="1">
      <alignment vertical="center"/>
    </xf>
    <xf numFmtId="0" fontId="6" fillId="0" borderId="13" xfId="2" applyFont="1" applyBorder="1" applyAlignment="1">
      <alignment vertical="center"/>
    </xf>
    <xf numFmtId="0" fontId="6" fillId="0" borderId="14" xfId="2" applyFont="1" applyBorder="1" applyAlignment="1" applyProtection="1">
      <alignment vertical="center"/>
      <protection locked="0"/>
    </xf>
    <xf numFmtId="0" fontId="4" fillId="0" borderId="0" xfId="2" applyFont="1" applyAlignment="1">
      <alignment horizontal="right" vertical="center"/>
    </xf>
    <xf numFmtId="49" fontId="8" fillId="0" borderId="68" xfId="2" applyNumberFormat="1" applyFont="1" applyBorder="1" applyAlignment="1" applyProtection="1">
      <alignment horizontal="center" vertical="center"/>
      <protection locked="0"/>
    </xf>
    <xf numFmtId="0" fontId="4" fillId="0" borderId="13" xfId="2" applyFont="1" applyBorder="1" applyAlignment="1">
      <alignment vertical="center"/>
    </xf>
    <xf numFmtId="0" fontId="6" fillId="0" borderId="0" xfId="2" applyFont="1" applyAlignment="1">
      <alignment horizontal="left" vertical="center"/>
    </xf>
    <xf numFmtId="167" fontId="3" fillId="0" borderId="68" xfId="2" applyNumberFormat="1" applyFont="1" applyBorder="1" applyAlignment="1" applyProtection="1">
      <alignment horizontal="center" vertical="center"/>
      <protection locked="0"/>
    </xf>
    <xf numFmtId="0" fontId="7" fillId="0" borderId="13" xfId="2" applyFont="1" applyBorder="1" applyAlignment="1">
      <alignment horizontal="left" vertical="center"/>
    </xf>
    <xf numFmtId="14" fontId="6" fillId="0" borderId="0" xfId="2" applyNumberFormat="1" applyFont="1" applyAlignment="1" applyProtection="1">
      <alignment horizontal="center" vertical="center"/>
      <protection locked="0"/>
    </xf>
    <xf numFmtId="0" fontId="7" fillId="0" borderId="0" xfId="2" applyFont="1" applyAlignment="1" applyProtection="1">
      <alignment horizontal="right" vertical="center"/>
      <protection locked="0"/>
    </xf>
    <xf numFmtId="14" fontId="6" fillId="0" borderId="14" xfId="2" applyNumberFormat="1" applyFont="1" applyBorder="1" applyAlignment="1" applyProtection="1">
      <alignment horizontal="center" vertical="center"/>
      <protection locked="0"/>
    </xf>
    <xf numFmtId="164" fontId="3" fillId="0" borderId="0" xfId="2" applyNumberFormat="1" applyFont="1" applyAlignment="1" applyProtection="1">
      <alignment horizontal="center" vertical="center"/>
      <protection locked="0"/>
    </xf>
    <xf numFmtId="164" fontId="7" fillId="8" borderId="69" xfId="2" applyNumberFormat="1" applyFont="1" applyFill="1" applyBorder="1" applyAlignment="1" applyProtection="1">
      <alignment horizontal="center" vertical="center"/>
      <protection locked="0"/>
    </xf>
    <xf numFmtId="0" fontId="4" fillId="0" borderId="13" xfId="2" applyFont="1" applyBorder="1" applyAlignment="1">
      <alignment horizontal="left" vertical="center"/>
    </xf>
    <xf numFmtId="0" fontId="4" fillId="0" borderId="0" xfId="2" applyFont="1" applyAlignment="1">
      <alignment horizontal="left" vertical="center"/>
    </xf>
    <xf numFmtId="164" fontId="6" fillId="8" borderId="70" xfId="2" applyNumberFormat="1" applyFont="1" applyFill="1" applyBorder="1" applyAlignment="1" applyProtection="1">
      <alignment vertical="center"/>
      <protection locked="0"/>
    </xf>
    <xf numFmtId="164" fontId="7" fillId="8" borderId="71" xfId="2" applyNumberFormat="1" applyFont="1" applyFill="1" applyBorder="1" applyAlignment="1" applyProtection="1">
      <alignment horizontal="center" vertical="center"/>
      <protection locked="0"/>
    </xf>
    <xf numFmtId="0" fontId="7" fillId="0" borderId="72" xfId="2" applyFont="1" applyBorder="1" applyAlignment="1" applyProtection="1">
      <alignment vertical="center"/>
      <protection locked="0"/>
    </xf>
    <xf numFmtId="164" fontId="6" fillId="0" borderId="73" xfId="2" applyNumberFormat="1" applyFont="1" applyBorder="1" applyAlignment="1" applyProtection="1">
      <alignment horizontal="center" vertical="center"/>
      <protection locked="0"/>
    </xf>
    <xf numFmtId="0" fontId="4" fillId="3" borderId="76" xfId="2" applyFont="1" applyFill="1" applyBorder="1" applyAlignment="1">
      <alignment horizontal="center" vertical="center"/>
    </xf>
    <xf numFmtId="166" fontId="4" fillId="2" borderId="77" xfId="3" applyNumberFormat="1" applyFont="1" applyFill="1" applyBorder="1" applyAlignment="1" applyProtection="1">
      <alignment horizontal="center" vertical="center"/>
      <protection locked="0"/>
    </xf>
    <xf numFmtId="166" fontId="4" fillId="2" borderId="79" xfId="3" applyNumberFormat="1" applyFont="1" applyFill="1" applyBorder="1" applyAlignment="1" applyProtection="1">
      <alignment horizontal="center" vertical="center"/>
      <protection locked="0"/>
    </xf>
    <xf numFmtId="166" fontId="4" fillId="2" borderId="81" xfId="3" applyNumberFormat="1" applyFont="1" applyFill="1" applyBorder="1" applyAlignment="1" applyProtection="1">
      <alignment horizontal="center" vertical="center"/>
      <protection locked="0"/>
    </xf>
    <xf numFmtId="0" fontId="3" fillId="2" borderId="0" xfId="2" applyFont="1" applyFill="1" applyAlignment="1">
      <alignment horizontal="center" vertical="center"/>
    </xf>
    <xf numFmtId="0" fontId="7" fillId="2" borderId="0" xfId="2" applyFont="1" applyFill="1" applyAlignment="1">
      <alignment vertical="center"/>
    </xf>
    <xf numFmtId="0" fontId="6" fillId="0" borderId="66" xfId="2" applyFont="1" applyBorder="1" applyAlignment="1">
      <alignment vertical="center"/>
    </xf>
    <xf numFmtId="0" fontId="6" fillId="0" borderId="67" xfId="2" applyFont="1" applyBorder="1" applyAlignment="1">
      <alignment vertical="center"/>
    </xf>
    <xf numFmtId="0" fontId="4" fillId="0" borderId="14" xfId="2" applyFont="1" applyBorder="1" applyAlignment="1">
      <alignment horizontal="center" vertical="top"/>
    </xf>
    <xf numFmtId="0" fontId="6" fillId="0" borderId="0" xfId="2" applyFont="1" applyAlignment="1" applyProtection="1">
      <alignment vertical="center"/>
      <protection hidden="1"/>
    </xf>
    <xf numFmtId="0" fontId="6" fillId="0" borderId="0" xfId="2" applyFont="1" applyAlignment="1" applyProtection="1">
      <alignment horizontal="center" vertical="center"/>
      <protection hidden="1"/>
    </xf>
    <xf numFmtId="0" fontId="18" fillId="2" borderId="0" xfId="2" applyFont="1" applyFill="1" applyAlignment="1" applyProtection="1">
      <alignment horizontal="center" vertical="center"/>
      <protection hidden="1"/>
    </xf>
    <xf numFmtId="0" fontId="6" fillId="2" borderId="0" xfId="2" applyFont="1" applyFill="1" applyAlignment="1" applyProtection="1">
      <alignment vertical="center"/>
      <protection hidden="1"/>
    </xf>
    <xf numFmtId="0" fontId="4" fillId="3" borderId="72" xfId="2" applyFont="1" applyFill="1" applyBorder="1" applyAlignment="1">
      <alignment horizontal="right" vertical="center"/>
    </xf>
    <xf numFmtId="0" fontId="4" fillId="3" borderId="21" xfId="2" applyFont="1" applyFill="1" applyBorder="1" applyAlignment="1">
      <alignment horizontal="right" vertical="center"/>
    </xf>
    <xf numFmtId="0" fontId="4" fillId="0" borderId="13" xfId="2" applyFont="1" applyBorder="1" applyAlignment="1">
      <alignment horizontal="left" vertical="center" indent="11"/>
    </xf>
    <xf numFmtId="0" fontId="4" fillId="0" borderId="0" xfId="2" applyFont="1" applyAlignment="1">
      <alignment horizontal="left" vertical="center" indent="11"/>
    </xf>
    <xf numFmtId="0" fontId="4" fillId="0" borderId="34" xfId="2" applyFont="1" applyBorder="1" applyAlignment="1">
      <alignment horizontal="left" vertical="center" indent="11"/>
    </xf>
    <xf numFmtId="165" fontId="2" fillId="2" borderId="61" xfId="3" applyNumberFormat="1" applyFill="1" applyBorder="1" applyAlignment="1" applyProtection="1">
      <alignment horizontal="center" vertical="center" wrapText="1"/>
      <protection locked="0" hidden="1"/>
    </xf>
    <xf numFmtId="165" fontId="2" fillId="2" borderId="80" xfId="3" applyNumberFormat="1" applyFill="1" applyBorder="1" applyAlignment="1" applyProtection="1">
      <alignment horizontal="center" vertical="center" wrapText="1"/>
      <protection locked="0" hidden="1"/>
    </xf>
    <xf numFmtId="49" fontId="4" fillId="2" borderId="61" xfId="3" applyNumberFormat="1" applyFont="1" applyFill="1" applyBorder="1" applyAlignment="1" applyProtection="1">
      <alignment horizontal="center" vertical="center" wrapText="1"/>
      <protection locked="0"/>
    </xf>
    <xf numFmtId="49" fontId="4" fillId="2" borderId="61" xfId="3" applyNumberFormat="1" applyFont="1" applyFill="1" applyBorder="1" applyAlignment="1" applyProtection="1">
      <alignment vertical="center" wrapText="1"/>
      <protection locked="0"/>
    </xf>
    <xf numFmtId="49" fontId="4" fillId="2" borderId="64" xfId="3" applyNumberFormat="1" applyFont="1" applyFill="1" applyBorder="1" applyAlignment="1" applyProtection="1">
      <alignment horizontal="center" vertical="center" wrapText="1"/>
      <protection locked="0"/>
    </xf>
    <xf numFmtId="168" fontId="4" fillId="3" borderId="60" xfId="1" applyNumberFormat="1" applyFont="1" applyFill="1" applyBorder="1" applyAlignment="1" applyProtection="1">
      <alignment horizontal="center" vertical="center"/>
    </xf>
    <xf numFmtId="168" fontId="4" fillId="3" borderId="73" xfId="1" applyNumberFormat="1" applyFont="1" applyFill="1" applyBorder="1" applyAlignment="1" applyProtection="1">
      <alignment horizontal="center" vertical="center"/>
    </xf>
    <xf numFmtId="0" fontId="4" fillId="3" borderId="1" xfId="2" applyFont="1" applyFill="1" applyBorder="1" applyAlignment="1">
      <alignment horizontal="center" vertical="center"/>
    </xf>
    <xf numFmtId="0" fontId="4" fillId="3" borderId="30" xfId="2" applyFont="1" applyFill="1" applyBorder="1" applyAlignment="1">
      <alignment horizontal="center" vertical="center"/>
    </xf>
    <xf numFmtId="0" fontId="3" fillId="4" borderId="74" xfId="2" applyFont="1" applyFill="1" applyBorder="1" applyAlignment="1">
      <alignment horizontal="center" vertical="center"/>
    </xf>
    <xf numFmtId="0" fontId="3" fillId="4" borderId="19" xfId="2" applyFont="1" applyFill="1" applyBorder="1" applyAlignment="1">
      <alignment horizontal="center" vertical="center"/>
    </xf>
    <xf numFmtId="0" fontId="3" fillId="4" borderId="75" xfId="2" applyFont="1" applyFill="1" applyBorder="1" applyAlignment="1">
      <alignment horizontal="center" vertical="center"/>
    </xf>
    <xf numFmtId="0" fontId="4" fillId="3" borderId="2" xfId="2" applyFont="1" applyFill="1" applyBorder="1" applyAlignment="1">
      <alignment horizontal="center" vertical="center"/>
    </xf>
    <xf numFmtId="49" fontId="4" fillId="2" borderId="63" xfId="3" applyNumberFormat="1" applyFont="1" applyFill="1" applyBorder="1" applyAlignment="1" applyProtection="1">
      <alignment horizontal="center" vertical="center" wrapText="1"/>
      <protection locked="0"/>
    </xf>
    <xf numFmtId="165" fontId="2" fillId="2" borderId="63" xfId="3" applyNumberFormat="1" applyFill="1" applyBorder="1" applyAlignment="1" applyProtection="1">
      <alignment horizontal="center" vertical="center" wrapText="1"/>
      <protection locked="0" hidden="1"/>
    </xf>
    <xf numFmtId="165" fontId="2" fillId="2" borderId="78" xfId="3" applyNumberFormat="1" applyFill="1" applyBorder="1" applyAlignment="1" applyProtection="1">
      <alignment horizontal="center" vertical="center" wrapText="1"/>
      <protection locked="0" hidden="1"/>
    </xf>
    <xf numFmtId="165" fontId="2" fillId="2" borderId="64" xfId="3" applyNumberFormat="1" applyFill="1" applyBorder="1" applyAlignment="1" applyProtection="1">
      <alignment horizontal="center" vertical="center" wrapText="1"/>
      <protection locked="0" hidden="1"/>
    </xf>
    <xf numFmtId="165" fontId="2" fillId="2" borderId="82" xfId="3" applyNumberFormat="1" applyFill="1" applyBorder="1" applyAlignment="1" applyProtection="1">
      <alignment horizontal="center" vertical="center" wrapText="1"/>
      <protection locked="0" hidden="1"/>
    </xf>
    <xf numFmtId="0" fontId="4" fillId="0" borderId="50" xfId="2" applyFont="1" applyBorder="1" applyAlignment="1">
      <alignment horizontal="center" vertical="top"/>
    </xf>
    <xf numFmtId="0" fontId="4" fillId="0" borderId="14" xfId="2" applyFont="1" applyBorder="1" applyAlignment="1">
      <alignment horizontal="center" vertical="top"/>
    </xf>
    <xf numFmtId="0" fontId="4" fillId="0" borderId="56" xfId="2" applyFont="1" applyBorder="1" applyAlignment="1">
      <alignment horizontal="center" vertical="top"/>
    </xf>
    <xf numFmtId="0" fontId="4" fillId="0" borderId="73" xfId="2" applyFont="1" applyBorder="1" applyAlignment="1">
      <alignment horizontal="center" vertical="top"/>
    </xf>
    <xf numFmtId="168" fontId="17" fillId="5" borderId="38" xfId="1" applyNumberFormat="1" applyFont="1" applyFill="1" applyBorder="1" applyAlignment="1" applyProtection="1">
      <alignment horizontal="center" vertical="center"/>
    </xf>
    <xf numFmtId="168" fontId="17" fillId="5" borderId="84" xfId="1" applyNumberFormat="1" applyFont="1" applyFill="1" applyBorder="1" applyAlignment="1" applyProtection="1">
      <alignment horizontal="center" vertical="center"/>
    </xf>
    <xf numFmtId="0" fontId="4" fillId="0" borderId="49" xfId="2" applyFont="1" applyBorder="1" applyAlignment="1">
      <alignment horizontal="left" vertical="top"/>
    </xf>
    <xf numFmtId="0" fontId="4" fillId="0" borderId="86" xfId="2" applyFont="1" applyBorder="1" applyAlignment="1">
      <alignment horizontal="left" vertical="top"/>
    </xf>
    <xf numFmtId="0" fontId="3" fillId="0" borderId="89" xfId="0" applyFont="1" applyBorder="1" applyAlignment="1">
      <alignment horizontal="left" vertical="center"/>
    </xf>
    <xf numFmtId="0" fontId="3" fillId="0" borderId="36" xfId="0" applyFont="1" applyBorder="1" applyAlignment="1">
      <alignment horizontal="left" vertical="center"/>
    </xf>
    <xf numFmtId="0" fontId="3" fillId="0" borderId="90" xfId="0" applyFont="1" applyBorder="1" applyAlignment="1">
      <alignment horizontal="left" vertical="center"/>
    </xf>
    <xf numFmtId="0" fontId="3" fillId="0" borderId="42" xfId="0" applyFont="1" applyBorder="1" applyAlignment="1">
      <alignment horizontal="left" vertical="center"/>
    </xf>
    <xf numFmtId="0" fontId="8" fillId="5" borderId="83" xfId="2" applyFont="1" applyFill="1" applyBorder="1" applyAlignment="1">
      <alignment horizontal="center" vertical="center"/>
    </xf>
    <xf numFmtId="0" fontId="8" fillId="5" borderId="38" xfId="2" applyFont="1" applyFill="1" applyBorder="1" applyAlignment="1">
      <alignment horizontal="center" vertical="center"/>
    </xf>
    <xf numFmtId="0" fontId="3" fillId="4" borderId="87"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4" fillId="0" borderId="85" xfId="2" applyFont="1" applyBorder="1" applyAlignment="1" applyProtection="1">
      <alignment horizontal="left" vertical="center" wrapText="1"/>
      <protection locked="0"/>
    </xf>
    <xf numFmtId="0" fontId="4" fillId="0" borderId="48" xfId="2" applyFont="1" applyBorder="1" applyAlignment="1" applyProtection="1">
      <alignment horizontal="left" vertical="center" wrapText="1"/>
      <protection locked="0"/>
    </xf>
    <xf numFmtId="0" fontId="4" fillId="0" borderId="8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0" xfId="2" applyFont="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58" xfId="0" applyFont="1" applyBorder="1" applyAlignment="1">
      <alignment horizontal="justify" vertical="center" wrapText="1"/>
    </xf>
    <xf numFmtId="0" fontId="12" fillId="0" borderId="9" xfId="0" applyFont="1" applyBorder="1" applyAlignment="1">
      <alignment horizontal="justify" vertical="center" wrapText="1"/>
    </xf>
    <xf numFmtId="0" fontId="3" fillId="6" borderId="39" xfId="2" applyFont="1" applyFill="1" applyBorder="1" applyAlignment="1">
      <alignment horizontal="center" vertical="center"/>
    </xf>
    <xf numFmtId="0" fontId="3" fillId="6" borderId="40" xfId="2" applyFont="1" applyFill="1" applyBorder="1" applyAlignment="1">
      <alignment horizontal="center" vertical="center"/>
    </xf>
    <xf numFmtId="168" fontId="3" fillId="7" borderId="36" xfId="0" applyNumberFormat="1" applyFont="1" applyFill="1" applyBorder="1" applyAlignment="1" applyProtection="1">
      <alignment horizontal="center" vertical="center"/>
      <protection locked="0"/>
    </xf>
    <xf numFmtId="168" fontId="3" fillId="7" borderId="41" xfId="0" applyNumberFormat="1" applyFont="1" applyFill="1" applyBorder="1" applyAlignment="1" applyProtection="1">
      <alignment horizontal="center" vertical="center"/>
      <protection locked="0"/>
    </xf>
    <xf numFmtId="0" fontId="4" fillId="0" borderId="39" xfId="2" applyFont="1" applyBorder="1" applyAlignment="1">
      <alignment horizontal="left" vertical="top"/>
    </xf>
    <xf numFmtId="0" fontId="4" fillId="0" borderId="50" xfId="2" applyFont="1" applyBorder="1" applyAlignment="1">
      <alignment horizontal="left" vertical="top"/>
    </xf>
    <xf numFmtId="0" fontId="4" fillId="0" borderId="51" xfId="2" applyFont="1" applyBorder="1" applyAlignment="1">
      <alignment horizontal="left" vertical="top"/>
    </xf>
    <xf numFmtId="0" fontId="4" fillId="0" borderId="56" xfId="2" applyFont="1" applyBorder="1" applyAlignment="1">
      <alignment horizontal="left" vertical="top"/>
    </xf>
    <xf numFmtId="0" fontId="4" fillId="0" borderId="57" xfId="2" applyFont="1" applyBorder="1" applyAlignment="1">
      <alignment horizontal="left" vertical="top"/>
    </xf>
    <xf numFmtId="0" fontId="4" fillId="0" borderId="91" xfId="2" applyFont="1" applyBorder="1" applyAlignment="1">
      <alignment horizontal="center" vertical="center"/>
    </xf>
    <xf numFmtId="0" fontId="4" fillId="0" borderId="37" xfId="2" applyFont="1" applyBorder="1" applyAlignment="1">
      <alignment horizontal="center" vertical="center"/>
    </xf>
    <xf numFmtId="0" fontId="4" fillId="0" borderId="52" xfId="2" applyFont="1" applyBorder="1" applyAlignment="1">
      <alignment horizontal="center" vertical="center"/>
    </xf>
    <xf numFmtId="168" fontId="2" fillId="2" borderId="64" xfId="3" applyNumberFormat="1" applyFill="1" applyBorder="1" applyAlignment="1" applyProtection="1">
      <alignment horizontal="center" vertical="center" wrapText="1"/>
      <protection locked="0" hidden="1"/>
    </xf>
    <xf numFmtId="168" fontId="2" fillId="2" borderId="82" xfId="3" applyNumberFormat="1" applyFill="1" applyBorder="1" applyAlignment="1" applyProtection="1">
      <alignment horizontal="center" vertical="center" wrapText="1"/>
      <protection locked="0" hidden="1"/>
    </xf>
    <xf numFmtId="168" fontId="2" fillId="2" borderId="63" xfId="3" applyNumberFormat="1" applyFill="1" applyBorder="1" applyAlignment="1" applyProtection="1">
      <alignment horizontal="center" vertical="center" wrapText="1"/>
      <protection locked="0" hidden="1"/>
    </xf>
    <xf numFmtId="168" fontId="2" fillId="2" borderId="78" xfId="3" applyNumberFormat="1" applyFill="1" applyBorder="1" applyAlignment="1" applyProtection="1">
      <alignment horizontal="center" vertical="center" wrapText="1"/>
      <protection locked="0" hidden="1"/>
    </xf>
    <xf numFmtId="168" fontId="2" fillId="2" borderId="61" xfId="3" applyNumberFormat="1" applyFill="1" applyBorder="1" applyAlignment="1" applyProtection="1">
      <alignment horizontal="center" vertical="center" wrapText="1"/>
      <protection locked="0" hidden="1"/>
    </xf>
    <xf numFmtId="168" fontId="2" fillId="2" borderId="80" xfId="3" applyNumberFormat="1" applyFill="1" applyBorder="1" applyAlignment="1" applyProtection="1">
      <alignment horizontal="center" vertical="center" wrapText="1"/>
      <protection locked="0" hidden="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58" xfId="0" applyFont="1" applyBorder="1" applyAlignment="1">
      <alignment horizontal="justify" vertical="center" wrapText="1"/>
    </xf>
    <xf numFmtId="0" fontId="13" fillId="0" borderId="9" xfId="0" applyFont="1" applyBorder="1" applyAlignment="1">
      <alignment horizontal="justify" vertical="center" wrapText="1"/>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168" fontId="3" fillId="9" borderId="42" xfId="0" applyNumberFormat="1" applyFont="1" applyFill="1" applyBorder="1" applyAlignment="1" applyProtection="1">
      <alignment horizontal="center" vertical="center"/>
      <protection locked="0"/>
    </xf>
    <xf numFmtId="168" fontId="3" fillId="9" borderId="43" xfId="0" applyNumberFormat="1" applyFont="1" applyFill="1" applyBorder="1" applyAlignment="1" applyProtection="1">
      <alignment horizontal="center" vertical="center"/>
      <protection locked="0"/>
    </xf>
    <xf numFmtId="0" fontId="3" fillId="3" borderId="88" xfId="0" applyFont="1" applyFill="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58" xfId="0" applyFont="1" applyBorder="1" applyAlignment="1">
      <alignment horizontal="left" vertical="center"/>
    </xf>
    <xf numFmtId="0" fontId="12" fillId="0" borderId="9" xfId="0" applyFont="1" applyBorder="1" applyAlignment="1">
      <alignment horizontal="left" vertical="center"/>
    </xf>
    <xf numFmtId="168" fontId="3" fillId="10" borderId="36" xfId="0" applyNumberFormat="1" applyFont="1" applyFill="1" applyBorder="1" applyAlignment="1" applyProtection="1">
      <alignment horizontal="center" vertical="center"/>
      <protection locked="0"/>
    </xf>
    <xf numFmtId="168" fontId="3" fillId="10" borderId="41" xfId="0" applyNumberFormat="1" applyFont="1" applyFill="1" applyBorder="1" applyAlignment="1" applyProtection="1">
      <alignment horizontal="center" vertical="center"/>
      <protection locked="0"/>
    </xf>
    <xf numFmtId="0" fontId="4" fillId="3" borderId="66" xfId="2" applyFont="1" applyFill="1" applyBorder="1" applyAlignment="1">
      <alignment horizontal="right" vertical="center"/>
    </xf>
    <xf numFmtId="0" fontId="4" fillId="3" borderId="55" xfId="2" applyFont="1" applyFill="1" applyBorder="1" applyAlignment="1">
      <alignment horizontal="right" vertical="center"/>
    </xf>
    <xf numFmtId="0" fontId="11" fillId="0" borderId="26" xfId="0" applyFont="1" applyBorder="1" applyAlignment="1">
      <alignment horizontal="justify" vertical="center" wrapText="1"/>
    </xf>
    <xf numFmtId="0" fontId="11" fillId="0" borderId="27"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4" xfId="0" applyFont="1" applyBorder="1" applyAlignment="1">
      <alignment horizontal="justify" vertical="center" wrapText="1"/>
    </xf>
    <xf numFmtId="0" fontId="4" fillId="0" borderId="92"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53" xfId="2" applyFont="1" applyBorder="1" applyAlignment="1">
      <alignment horizontal="center" vertical="center" wrapText="1"/>
    </xf>
    <xf numFmtId="0" fontId="4" fillId="0" borderId="72"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57" xfId="2" applyFont="1" applyBorder="1" applyAlignment="1">
      <alignment horizontal="center"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59" xfId="0" applyFont="1" applyBorder="1" applyAlignment="1">
      <alignment horizontal="justify" vertical="center" wrapText="1"/>
    </xf>
    <xf numFmtId="0" fontId="12" fillId="0" borderId="25" xfId="0" applyFont="1" applyBorder="1" applyAlignment="1">
      <alignment horizontal="justify" vertical="center" wrapText="1"/>
    </xf>
    <xf numFmtId="0" fontId="12" fillId="0" borderId="5" xfId="0" applyFont="1" applyBorder="1" applyAlignment="1">
      <alignment horizontal="justify" vertical="center"/>
    </xf>
    <xf numFmtId="0" fontId="12" fillId="0" borderId="6" xfId="0" applyFont="1" applyBorder="1" applyAlignment="1">
      <alignment horizontal="justify" vertical="center"/>
    </xf>
    <xf numFmtId="0" fontId="12" fillId="0" borderId="58" xfId="0" applyFont="1" applyBorder="1" applyAlignment="1">
      <alignment horizontal="justify" vertical="center"/>
    </xf>
    <xf numFmtId="0" fontId="12" fillId="0" borderId="9" xfId="0" applyFont="1" applyBorder="1" applyAlignment="1">
      <alignment horizontal="justify"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58" xfId="0" applyFont="1" applyBorder="1" applyAlignment="1">
      <alignment horizontal="left" vertical="center" wrapText="1"/>
    </xf>
    <xf numFmtId="0" fontId="12" fillId="0" borderId="9"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4" fillId="2" borderId="64" xfId="3" applyNumberFormat="1" applyFont="1" applyFill="1" applyBorder="1" applyAlignment="1" applyProtection="1">
      <alignment vertical="center" wrapText="1"/>
      <protection locked="0"/>
    </xf>
    <xf numFmtId="0" fontId="4" fillId="0" borderId="85" xfId="2" applyFont="1" applyBorder="1" applyAlignment="1">
      <alignment horizontal="center" vertical="center"/>
    </xf>
    <xf numFmtId="0" fontId="4" fillId="0" borderId="48" xfId="2" applyFont="1" applyBorder="1" applyAlignment="1">
      <alignment horizontal="center" vertical="center"/>
    </xf>
    <xf numFmtId="0" fontId="4" fillId="0" borderId="39" xfId="2" applyFont="1" applyBorder="1" applyAlignment="1">
      <alignment horizontal="center" vertical="center"/>
    </xf>
    <xf numFmtId="0" fontId="4" fillId="0" borderId="13" xfId="2" applyFont="1" applyBorder="1" applyAlignment="1">
      <alignment horizontal="center" vertical="center"/>
    </xf>
    <xf numFmtId="0" fontId="4" fillId="0" borderId="0" xfId="2" applyFont="1" applyAlignment="1">
      <alignment horizontal="center" vertical="center"/>
    </xf>
    <xf numFmtId="0" fontId="4" fillId="0" borderId="51" xfId="2" applyFont="1" applyBorder="1" applyAlignment="1">
      <alignment horizontal="center" vertical="center"/>
    </xf>
    <xf numFmtId="0" fontId="15" fillId="0" borderId="65"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62" xfId="2" applyFont="1" applyBorder="1" applyAlignment="1">
      <alignment horizontal="center" vertical="center" wrapText="1"/>
    </xf>
    <xf numFmtId="0" fontId="15" fillId="0" borderId="50" xfId="2" applyFont="1" applyBorder="1" applyAlignment="1">
      <alignment horizontal="center" vertical="center" wrapText="1"/>
    </xf>
    <xf numFmtId="0" fontId="15" fillId="0" borderId="0" xfId="2" applyFont="1" applyAlignment="1">
      <alignment horizontal="center" vertical="center" wrapText="1"/>
    </xf>
    <xf numFmtId="0" fontId="15" fillId="0" borderId="51" xfId="2" applyFont="1" applyBorder="1" applyAlignment="1">
      <alignment horizontal="center" vertical="center" wrapText="1"/>
    </xf>
    <xf numFmtId="0" fontId="15" fillId="0" borderId="54" xfId="2" applyFont="1" applyBorder="1" applyAlignment="1">
      <alignment horizontal="center" vertical="center" wrapText="1"/>
    </xf>
    <xf numFmtId="0" fontId="15" fillId="0" borderId="55" xfId="2" applyFont="1" applyBorder="1" applyAlignment="1">
      <alignment horizontal="center" vertical="center" wrapText="1"/>
    </xf>
    <xf numFmtId="0" fontId="15" fillId="0" borderId="40" xfId="2" applyFont="1" applyBorder="1" applyAlignment="1">
      <alignment horizontal="center" vertical="center" wrapText="1"/>
    </xf>
    <xf numFmtId="0" fontId="3" fillId="0" borderId="31" xfId="2" applyFont="1" applyBorder="1" applyAlignment="1" applyProtection="1">
      <alignment horizontal="center" vertical="center"/>
      <protection locked="0"/>
    </xf>
    <xf numFmtId="0" fontId="3" fillId="0" borderId="32" xfId="2" applyFont="1" applyBorder="1" applyAlignment="1" applyProtection="1">
      <alignment horizontal="center" vertical="center"/>
      <protection locked="0"/>
    </xf>
    <xf numFmtId="165" fontId="14" fillId="2" borderId="33" xfId="0" applyNumberFormat="1" applyFont="1" applyFill="1" applyBorder="1" applyAlignment="1" applyProtection="1">
      <alignment horizontal="center" vertical="center"/>
      <protection locked="0"/>
    </xf>
    <xf numFmtId="14" fontId="3" fillId="0" borderId="31" xfId="2" applyNumberFormat="1" applyFont="1" applyBorder="1" applyAlignment="1" applyProtection="1">
      <alignment horizontal="center" vertical="center"/>
      <protection locked="0"/>
    </xf>
    <xf numFmtId="14" fontId="3" fillId="0" borderId="32" xfId="2" applyNumberFormat="1" applyFont="1" applyBorder="1" applyAlignment="1" applyProtection="1">
      <alignment horizontal="center" vertical="center"/>
      <protection locked="0"/>
    </xf>
    <xf numFmtId="49" fontId="4" fillId="2" borderId="63" xfId="3" applyNumberFormat="1" applyFont="1" applyFill="1" applyBorder="1" applyAlignment="1" applyProtection="1">
      <alignment vertical="center" wrapText="1"/>
      <protection locked="0"/>
    </xf>
    <xf numFmtId="14" fontId="4" fillId="3" borderId="72" xfId="2" applyNumberFormat="1" applyFont="1" applyFill="1" applyBorder="1" applyAlignment="1">
      <alignment horizontal="right" vertical="center"/>
    </xf>
    <xf numFmtId="14" fontId="4" fillId="3" borderId="21" xfId="2" applyNumberFormat="1" applyFont="1" applyFill="1" applyBorder="1" applyAlignment="1">
      <alignment horizontal="right" vertical="center"/>
    </xf>
    <xf numFmtId="0" fontId="5" fillId="0" borderId="65" xfId="2" applyFont="1" applyBorder="1" applyAlignment="1">
      <alignment horizontal="center" vertical="center"/>
    </xf>
    <xf numFmtId="0" fontId="5" fillId="0" borderId="30" xfId="2" applyFont="1" applyBorder="1" applyAlignment="1">
      <alignment horizontal="center" vertical="center"/>
    </xf>
    <xf numFmtId="0" fontId="5" fillId="0" borderId="54" xfId="2" applyFont="1" applyBorder="1" applyAlignment="1">
      <alignment horizontal="center" vertical="center"/>
    </xf>
    <xf numFmtId="0" fontId="5" fillId="0" borderId="67" xfId="2" applyFont="1" applyBorder="1" applyAlignment="1">
      <alignment horizontal="center" vertical="center"/>
    </xf>
    <xf numFmtId="0" fontId="5" fillId="0" borderId="50" xfId="2" applyFont="1" applyBorder="1" applyAlignment="1">
      <alignment horizontal="center" vertical="center"/>
    </xf>
    <xf numFmtId="0" fontId="5" fillId="0" borderId="14" xfId="2" applyFont="1" applyBorder="1" applyAlignment="1">
      <alignment horizontal="center" vertical="center"/>
    </xf>
    <xf numFmtId="164" fontId="3" fillId="0" borderId="31" xfId="2" applyNumberFormat="1" applyFont="1" applyBorder="1" applyAlignment="1" applyProtection="1">
      <alignment horizontal="center" vertical="center"/>
      <protection locked="0"/>
    </xf>
    <xf numFmtId="164" fontId="3" fillId="0" borderId="33" xfId="2" applyNumberFormat="1" applyFont="1" applyBorder="1" applyAlignment="1" applyProtection="1">
      <alignment horizontal="center" vertical="center"/>
      <protection locked="0"/>
    </xf>
    <xf numFmtId="164" fontId="3" fillId="0" borderId="32" xfId="2" applyNumberFormat="1" applyFont="1" applyBorder="1" applyAlignment="1" applyProtection="1">
      <alignment horizontal="center" vertical="center"/>
      <protection locked="0"/>
    </xf>
    <xf numFmtId="165" fontId="2" fillId="2" borderId="63" xfId="1" applyNumberFormat="1" applyFont="1" applyFill="1" applyBorder="1" applyAlignment="1" applyProtection="1">
      <alignment horizontal="center" vertical="center" wrapText="1"/>
      <protection locked="0"/>
    </xf>
    <xf numFmtId="165" fontId="2" fillId="2" borderId="78" xfId="1" applyNumberFormat="1" applyFont="1" applyFill="1" applyBorder="1" applyAlignment="1" applyProtection="1">
      <alignment horizontal="center" vertical="center" wrapText="1"/>
      <protection locked="0"/>
    </xf>
    <xf numFmtId="165" fontId="2" fillId="2" borderId="64" xfId="1" applyNumberFormat="1" applyFont="1" applyFill="1" applyBorder="1" applyAlignment="1" applyProtection="1">
      <alignment horizontal="center" vertical="center" wrapText="1"/>
      <protection locked="0"/>
    </xf>
    <xf numFmtId="165" fontId="2" fillId="2" borderId="82" xfId="1" applyNumberFormat="1" applyFont="1" applyFill="1" applyBorder="1" applyAlignment="1" applyProtection="1">
      <alignment horizontal="center" vertical="center" wrapText="1"/>
      <protection locked="0"/>
    </xf>
    <xf numFmtId="165" fontId="2" fillId="2" borderId="61" xfId="1" applyNumberFormat="1" applyFont="1" applyFill="1" applyBorder="1" applyAlignment="1" applyProtection="1">
      <alignment horizontal="center" vertical="center" wrapText="1"/>
      <protection locked="0"/>
    </xf>
    <xf numFmtId="165" fontId="2" fillId="2" borderId="80" xfId="1" applyNumberFormat="1" applyFont="1" applyFill="1" applyBorder="1" applyAlignment="1" applyProtection="1">
      <alignment horizontal="center" vertical="center" wrapText="1"/>
      <protection locked="0"/>
    </xf>
  </cellXfs>
  <cellStyles count="15">
    <cellStyle name="Millares" xfId="4" builtinId="3"/>
    <cellStyle name="Millares 2" xfId="6" xr:uid="{00000000-0005-0000-0000-000001000000}"/>
    <cellStyle name="Millares 2 2" xfId="11" xr:uid="{43EDCF30-ED9A-4259-BCF2-C582A9A7E269}"/>
    <cellStyle name="Millares 3" xfId="7" xr:uid="{00000000-0005-0000-0000-000002000000}"/>
    <cellStyle name="Millares 3 2" xfId="12" xr:uid="{49D3768F-606A-47AE-A46B-CCEE8BD5C01A}"/>
    <cellStyle name="Millares 4" xfId="8" xr:uid="{00000000-0005-0000-0000-000003000000}"/>
    <cellStyle name="Millares 4 2" xfId="13" xr:uid="{9F23EE54-6EEB-4B79-A09B-9F0AE3AF165C}"/>
    <cellStyle name="Millares 5" xfId="9" xr:uid="{00000000-0005-0000-0000-000004000000}"/>
    <cellStyle name="Millares 5 2" xfId="14" xr:uid="{0B6B9845-B822-4209-960C-0C4202A323B4}"/>
    <cellStyle name="Millares 6" xfId="10" xr:uid="{A6D2B0F8-2B28-45B4-8969-6E9A5C4AF3CE}"/>
    <cellStyle name="Moneda" xfId="1" builtinId="4"/>
    <cellStyle name="Moneda 2" xfId="5" xr:uid="{00000000-0005-0000-0000-000006000000}"/>
    <cellStyle name="Normal" xfId="0" builtinId="0"/>
    <cellStyle name="Normal_Libro3" xfId="2" xr:uid="{00000000-0005-0000-0000-000008000000}"/>
    <cellStyle name="Normal_Libro3_JAS Mayo 19 al 23 (2)" xfId="3" xr:uid="{00000000-0005-0000-0000-000009000000}"/>
  </cellStyles>
  <dxfs count="4">
    <dxf>
      <fill>
        <patternFill>
          <bgColor rgb="FFFF0000"/>
        </patternFill>
      </fill>
    </dxf>
    <dxf>
      <fill>
        <patternFill>
          <bgColor rgb="FFFF0000"/>
        </patternFill>
      </fill>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304801</xdr:colOff>
      <xdr:row>88</xdr:row>
      <xdr:rowOff>90122</xdr:rowOff>
    </xdr:from>
    <xdr:to>
      <xdr:col>2</xdr:col>
      <xdr:colOff>1019175</xdr:colOff>
      <xdr:row>97</xdr:row>
      <xdr:rowOff>157591</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1" y="15168197"/>
          <a:ext cx="2305049" cy="1629567"/>
        </a:xfrm>
        <a:prstGeom prst="rect">
          <a:avLst/>
        </a:prstGeom>
      </xdr:spPr>
    </xdr:pic>
    <xdr:clientData/>
  </xdr:twoCellAnchor>
  <xdr:twoCellAnchor>
    <xdr:from>
      <xdr:col>1</xdr:col>
      <xdr:colOff>250031</xdr:colOff>
      <xdr:row>0</xdr:row>
      <xdr:rowOff>23813</xdr:rowOff>
    </xdr:from>
    <xdr:to>
      <xdr:col>2</xdr:col>
      <xdr:colOff>1190949</xdr:colOff>
      <xdr:row>3</xdr:row>
      <xdr:rowOff>-1</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4406" y="23813"/>
          <a:ext cx="1821981" cy="619124"/>
        </a:xfrm>
        <a:prstGeom prst="rect">
          <a:avLst/>
        </a:prstGeom>
      </xdr:spPr>
    </xdr:pic>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showGridLines="0" tabSelected="1" view="pageBreakPreview" topLeftCell="A18" zoomScale="80" zoomScaleNormal="100" zoomScaleSheetLayoutView="80" workbookViewId="0">
      <selection activeCell="I34" sqref="I34"/>
    </sheetView>
  </sheetViews>
  <sheetFormatPr baseColWidth="10" defaultColWidth="11.42578125" defaultRowHeight="12" x14ac:dyDescent="0.25"/>
  <cols>
    <col min="1" max="1" width="10.7109375" style="3" customWidth="1"/>
    <col min="2" max="2" width="13.140625" style="3" customWidth="1"/>
    <col min="3" max="3" width="39.140625" style="3" customWidth="1"/>
    <col min="4" max="4" width="27.28515625" style="3" customWidth="1"/>
    <col min="5" max="5" width="15.28515625" style="3" bestFit="1" customWidth="1"/>
    <col min="6" max="6" width="40.85546875" style="3" customWidth="1"/>
    <col min="7" max="7" width="1.7109375" style="3" customWidth="1"/>
    <col min="8" max="8" width="31.28515625" style="3" bestFit="1" customWidth="1"/>
    <col min="9" max="9" width="11.42578125" style="76"/>
    <col min="10" max="251" width="11.42578125" style="3"/>
    <col min="252" max="252" width="17.5703125" style="3" customWidth="1"/>
    <col min="253" max="253" width="11.42578125" style="3" customWidth="1"/>
    <col min="254" max="254" width="31" style="3" customWidth="1"/>
    <col min="255" max="255" width="13.7109375" style="3" customWidth="1"/>
    <col min="256" max="256" width="53" style="3" customWidth="1"/>
    <col min="257" max="258" width="8.7109375" style="3" customWidth="1"/>
    <col min="259" max="507" width="11.42578125" style="3"/>
    <col min="508" max="508" width="17.5703125" style="3" customWidth="1"/>
    <col min="509" max="509" width="11.42578125" style="3" customWidth="1"/>
    <col min="510" max="510" width="31" style="3" customWidth="1"/>
    <col min="511" max="511" width="13.7109375" style="3" customWidth="1"/>
    <col min="512" max="512" width="53" style="3" customWidth="1"/>
    <col min="513" max="514" width="8.7109375" style="3" customWidth="1"/>
    <col min="515" max="763" width="11.42578125" style="3"/>
    <col min="764" max="764" width="17.5703125" style="3" customWidth="1"/>
    <col min="765" max="765" width="11.42578125" style="3" customWidth="1"/>
    <col min="766" max="766" width="31" style="3" customWidth="1"/>
    <col min="767" max="767" width="13.7109375" style="3" customWidth="1"/>
    <col min="768" max="768" width="53" style="3" customWidth="1"/>
    <col min="769" max="770" width="8.7109375" style="3" customWidth="1"/>
    <col min="771" max="1019" width="11.42578125" style="3"/>
    <col min="1020" max="1020" width="17.5703125" style="3" customWidth="1"/>
    <col min="1021" max="1021" width="11.42578125" style="3" customWidth="1"/>
    <col min="1022" max="1022" width="31" style="3" customWidth="1"/>
    <col min="1023" max="1023" width="13.7109375" style="3" customWidth="1"/>
    <col min="1024" max="1024" width="53" style="3" customWidth="1"/>
    <col min="1025" max="1026" width="8.7109375" style="3" customWidth="1"/>
    <col min="1027" max="1275" width="11.42578125" style="3"/>
    <col min="1276" max="1276" width="17.5703125" style="3" customWidth="1"/>
    <col min="1277" max="1277" width="11.42578125" style="3" customWidth="1"/>
    <col min="1278" max="1278" width="31" style="3" customWidth="1"/>
    <col min="1279" max="1279" width="13.7109375" style="3" customWidth="1"/>
    <col min="1280" max="1280" width="53" style="3" customWidth="1"/>
    <col min="1281" max="1282" width="8.7109375" style="3" customWidth="1"/>
    <col min="1283" max="1531" width="11.42578125" style="3"/>
    <col min="1532" max="1532" width="17.5703125" style="3" customWidth="1"/>
    <col min="1533" max="1533" width="11.42578125" style="3" customWidth="1"/>
    <col min="1534" max="1534" width="31" style="3" customWidth="1"/>
    <col min="1535" max="1535" width="13.7109375" style="3" customWidth="1"/>
    <col min="1536" max="1536" width="53" style="3" customWidth="1"/>
    <col min="1537" max="1538" width="8.7109375" style="3" customWidth="1"/>
    <col min="1539" max="1787" width="11.42578125" style="3"/>
    <col min="1788" max="1788" width="17.5703125" style="3" customWidth="1"/>
    <col min="1789" max="1789" width="11.42578125" style="3" customWidth="1"/>
    <col min="1790" max="1790" width="31" style="3" customWidth="1"/>
    <col min="1791" max="1791" width="13.7109375" style="3" customWidth="1"/>
    <col min="1792" max="1792" width="53" style="3" customWidth="1"/>
    <col min="1793" max="1794" width="8.7109375" style="3" customWidth="1"/>
    <col min="1795" max="2043" width="11.42578125" style="3"/>
    <col min="2044" max="2044" width="17.5703125" style="3" customWidth="1"/>
    <col min="2045" max="2045" width="11.42578125" style="3" customWidth="1"/>
    <col min="2046" max="2046" width="31" style="3" customWidth="1"/>
    <col min="2047" max="2047" width="13.7109375" style="3" customWidth="1"/>
    <col min="2048" max="2048" width="53" style="3" customWidth="1"/>
    <col min="2049" max="2050" width="8.7109375" style="3" customWidth="1"/>
    <col min="2051" max="2299" width="11.42578125" style="3"/>
    <col min="2300" max="2300" width="17.5703125" style="3" customWidth="1"/>
    <col min="2301" max="2301" width="11.42578125" style="3" customWidth="1"/>
    <col min="2302" max="2302" width="31" style="3" customWidth="1"/>
    <col min="2303" max="2303" width="13.7109375" style="3" customWidth="1"/>
    <col min="2304" max="2304" width="53" style="3" customWidth="1"/>
    <col min="2305" max="2306" width="8.7109375" style="3" customWidth="1"/>
    <col min="2307" max="2555" width="11.42578125" style="3"/>
    <col min="2556" max="2556" width="17.5703125" style="3" customWidth="1"/>
    <col min="2557" max="2557" width="11.42578125" style="3" customWidth="1"/>
    <col min="2558" max="2558" width="31" style="3" customWidth="1"/>
    <col min="2559" max="2559" width="13.7109375" style="3" customWidth="1"/>
    <col min="2560" max="2560" width="53" style="3" customWidth="1"/>
    <col min="2561" max="2562" width="8.7109375" style="3" customWidth="1"/>
    <col min="2563" max="2811" width="11.42578125" style="3"/>
    <col min="2812" max="2812" width="17.5703125" style="3" customWidth="1"/>
    <col min="2813" max="2813" width="11.42578125" style="3" customWidth="1"/>
    <col min="2814" max="2814" width="31" style="3" customWidth="1"/>
    <col min="2815" max="2815" width="13.7109375" style="3" customWidth="1"/>
    <col min="2816" max="2816" width="53" style="3" customWidth="1"/>
    <col min="2817" max="2818" width="8.7109375" style="3" customWidth="1"/>
    <col min="2819" max="3067" width="11.42578125" style="3"/>
    <col min="3068" max="3068" width="17.5703125" style="3" customWidth="1"/>
    <col min="3069" max="3069" width="11.42578125" style="3" customWidth="1"/>
    <col min="3070" max="3070" width="31" style="3" customWidth="1"/>
    <col min="3071" max="3071" width="13.7109375" style="3" customWidth="1"/>
    <col min="3072" max="3072" width="53" style="3" customWidth="1"/>
    <col min="3073" max="3074" width="8.7109375" style="3" customWidth="1"/>
    <col min="3075" max="3323" width="11.42578125" style="3"/>
    <col min="3324" max="3324" width="17.5703125" style="3" customWidth="1"/>
    <col min="3325" max="3325" width="11.42578125" style="3" customWidth="1"/>
    <col min="3326" max="3326" width="31" style="3" customWidth="1"/>
    <col min="3327" max="3327" width="13.7109375" style="3" customWidth="1"/>
    <col min="3328" max="3328" width="53" style="3" customWidth="1"/>
    <col min="3329" max="3330" width="8.7109375" style="3" customWidth="1"/>
    <col min="3331" max="3579" width="11.42578125" style="3"/>
    <col min="3580" max="3580" width="17.5703125" style="3" customWidth="1"/>
    <col min="3581" max="3581" width="11.42578125" style="3" customWidth="1"/>
    <col min="3582" max="3582" width="31" style="3" customWidth="1"/>
    <col min="3583" max="3583" width="13.7109375" style="3" customWidth="1"/>
    <col min="3584" max="3584" width="53" style="3" customWidth="1"/>
    <col min="3585" max="3586" width="8.7109375" style="3" customWidth="1"/>
    <col min="3587" max="3835" width="11.42578125" style="3"/>
    <col min="3836" max="3836" width="17.5703125" style="3" customWidth="1"/>
    <col min="3837" max="3837" width="11.42578125" style="3" customWidth="1"/>
    <col min="3838" max="3838" width="31" style="3" customWidth="1"/>
    <col min="3839" max="3839" width="13.7109375" style="3" customWidth="1"/>
    <col min="3840" max="3840" width="53" style="3" customWidth="1"/>
    <col min="3841" max="3842" width="8.7109375" style="3" customWidth="1"/>
    <col min="3843" max="4091" width="11.42578125" style="3"/>
    <col min="4092" max="4092" width="17.5703125" style="3" customWidth="1"/>
    <col min="4093" max="4093" width="11.42578125" style="3" customWidth="1"/>
    <col min="4094" max="4094" width="31" style="3" customWidth="1"/>
    <col min="4095" max="4095" width="13.7109375" style="3" customWidth="1"/>
    <col min="4096" max="4096" width="53" style="3" customWidth="1"/>
    <col min="4097" max="4098" width="8.7109375" style="3" customWidth="1"/>
    <col min="4099" max="4347" width="11.42578125" style="3"/>
    <col min="4348" max="4348" width="17.5703125" style="3" customWidth="1"/>
    <col min="4349" max="4349" width="11.42578125" style="3" customWidth="1"/>
    <col min="4350" max="4350" width="31" style="3" customWidth="1"/>
    <col min="4351" max="4351" width="13.7109375" style="3" customWidth="1"/>
    <col min="4352" max="4352" width="53" style="3" customWidth="1"/>
    <col min="4353" max="4354" width="8.7109375" style="3" customWidth="1"/>
    <col min="4355" max="4603" width="11.42578125" style="3"/>
    <col min="4604" max="4604" width="17.5703125" style="3" customWidth="1"/>
    <col min="4605" max="4605" width="11.42578125" style="3" customWidth="1"/>
    <col min="4606" max="4606" width="31" style="3" customWidth="1"/>
    <col min="4607" max="4607" width="13.7109375" style="3" customWidth="1"/>
    <col min="4608" max="4608" width="53" style="3" customWidth="1"/>
    <col min="4609" max="4610" width="8.7109375" style="3" customWidth="1"/>
    <col min="4611" max="4859" width="11.42578125" style="3"/>
    <col min="4860" max="4860" width="17.5703125" style="3" customWidth="1"/>
    <col min="4861" max="4861" width="11.42578125" style="3" customWidth="1"/>
    <col min="4862" max="4862" width="31" style="3" customWidth="1"/>
    <col min="4863" max="4863" width="13.7109375" style="3" customWidth="1"/>
    <col min="4864" max="4864" width="53" style="3" customWidth="1"/>
    <col min="4865" max="4866" width="8.7109375" style="3" customWidth="1"/>
    <col min="4867" max="5115" width="11.42578125" style="3"/>
    <col min="5116" max="5116" width="17.5703125" style="3" customWidth="1"/>
    <col min="5117" max="5117" width="11.42578125" style="3" customWidth="1"/>
    <col min="5118" max="5118" width="31" style="3" customWidth="1"/>
    <col min="5119" max="5119" width="13.7109375" style="3" customWidth="1"/>
    <col min="5120" max="5120" width="53" style="3" customWidth="1"/>
    <col min="5121" max="5122" width="8.7109375" style="3" customWidth="1"/>
    <col min="5123" max="5371" width="11.42578125" style="3"/>
    <col min="5372" max="5372" width="17.5703125" style="3" customWidth="1"/>
    <col min="5373" max="5373" width="11.42578125" style="3" customWidth="1"/>
    <col min="5374" max="5374" width="31" style="3" customWidth="1"/>
    <col min="5375" max="5375" width="13.7109375" style="3" customWidth="1"/>
    <col min="5376" max="5376" width="53" style="3" customWidth="1"/>
    <col min="5377" max="5378" width="8.7109375" style="3" customWidth="1"/>
    <col min="5379" max="5627" width="11.42578125" style="3"/>
    <col min="5628" max="5628" width="17.5703125" style="3" customWidth="1"/>
    <col min="5629" max="5629" width="11.42578125" style="3" customWidth="1"/>
    <col min="5630" max="5630" width="31" style="3" customWidth="1"/>
    <col min="5631" max="5631" width="13.7109375" style="3" customWidth="1"/>
    <col min="5632" max="5632" width="53" style="3" customWidth="1"/>
    <col min="5633" max="5634" width="8.7109375" style="3" customWidth="1"/>
    <col min="5635" max="5883" width="11.42578125" style="3"/>
    <col min="5884" max="5884" width="17.5703125" style="3" customWidth="1"/>
    <col min="5885" max="5885" width="11.42578125" style="3" customWidth="1"/>
    <col min="5886" max="5886" width="31" style="3" customWidth="1"/>
    <col min="5887" max="5887" width="13.7109375" style="3" customWidth="1"/>
    <col min="5888" max="5888" width="53" style="3" customWidth="1"/>
    <col min="5889" max="5890" width="8.7109375" style="3" customWidth="1"/>
    <col min="5891" max="6139" width="11.42578125" style="3"/>
    <col min="6140" max="6140" width="17.5703125" style="3" customWidth="1"/>
    <col min="6141" max="6141" width="11.42578125" style="3" customWidth="1"/>
    <col min="6142" max="6142" width="31" style="3" customWidth="1"/>
    <col min="6143" max="6143" width="13.7109375" style="3" customWidth="1"/>
    <col min="6144" max="6144" width="53" style="3" customWidth="1"/>
    <col min="6145" max="6146" width="8.7109375" style="3" customWidth="1"/>
    <col min="6147" max="6395" width="11.42578125" style="3"/>
    <col min="6396" max="6396" width="17.5703125" style="3" customWidth="1"/>
    <col min="6397" max="6397" width="11.42578125" style="3" customWidth="1"/>
    <col min="6398" max="6398" width="31" style="3" customWidth="1"/>
    <col min="6399" max="6399" width="13.7109375" style="3" customWidth="1"/>
    <col min="6400" max="6400" width="53" style="3" customWidth="1"/>
    <col min="6401" max="6402" width="8.7109375" style="3" customWidth="1"/>
    <col min="6403" max="6651" width="11.42578125" style="3"/>
    <col min="6652" max="6652" width="17.5703125" style="3" customWidth="1"/>
    <col min="6653" max="6653" width="11.42578125" style="3" customWidth="1"/>
    <col min="6654" max="6654" width="31" style="3" customWidth="1"/>
    <col min="6655" max="6655" width="13.7109375" style="3" customWidth="1"/>
    <col min="6656" max="6656" width="53" style="3" customWidth="1"/>
    <col min="6657" max="6658" width="8.7109375" style="3" customWidth="1"/>
    <col min="6659" max="6907" width="11.42578125" style="3"/>
    <col min="6908" max="6908" width="17.5703125" style="3" customWidth="1"/>
    <col min="6909" max="6909" width="11.42578125" style="3" customWidth="1"/>
    <col min="6910" max="6910" width="31" style="3" customWidth="1"/>
    <col min="6911" max="6911" width="13.7109375" style="3" customWidth="1"/>
    <col min="6912" max="6912" width="53" style="3" customWidth="1"/>
    <col min="6913" max="6914" width="8.7109375" style="3" customWidth="1"/>
    <col min="6915" max="7163" width="11.42578125" style="3"/>
    <col min="7164" max="7164" width="17.5703125" style="3" customWidth="1"/>
    <col min="7165" max="7165" width="11.42578125" style="3" customWidth="1"/>
    <col min="7166" max="7166" width="31" style="3" customWidth="1"/>
    <col min="7167" max="7167" width="13.7109375" style="3" customWidth="1"/>
    <col min="7168" max="7168" width="53" style="3" customWidth="1"/>
    <col min="7169" max="7170" width="8.7109375" style="3" customWidth="1"/>
    <col min="7171" max="7419" width="11.42578125" style="3"/>
    <col min="7420" max="7420" width="17.5703125" style="3" customWidth="1"/>
    <col min="7421" max="7421" width="11.42578125" style="3" customWidth="1"/>
    <col min="7422" max="7422" width="31" style="3" customWidth="1"/>
    <col min="7423" max="7423" width="13.7109375" style="3" customWidth="1"/>
    <col min="7424" max="7424" width="53" style="3" customWidth="1"/>
    <col min="7425" max="7426" width="8.7109375" style="3" customWidth="1"/>
    <col min="7427" max="7675" width="11.42578125" style="3"/>
    <col min="7676" max="7676" width="17.5703125" style="3" customWidth="1"/>
    <col min="7677" max="7677" width="11.42578125" style="3" customWidth="1"/>
    <col min="7678" max="7678" width="31" style="3" customWidth="1"/>
    <col min="7679" max="7679" width="13.7109375" style="3" customWidth="1"/>
    <col min="7680" max="7680" width="53" style="3" customWidth="1"/>
    <col min="7681" max="7682" width="8.7109375" style="3" customWidth="1"/>
    <col min="7683" max="7931" width="11.42578125" style="3"/>
    <col min="7932" max="7932" width="17.5703125" style="3" customWidth="1"/>
    <col min="7933" max="7933" width="11.42578125" style="3" customWidth="1"/>
    <col min="7934" max="7934" width="31" style="3" customWidth="1"/>
    <col min="7935" max="7935" width="13.7109375" style="3" customWidth="1"/>
    <col min="7936" max="7936" width="53" style="3" customWidth="1"/>
    <col min="7937" max="7938" width="8.7109375" style="3" customWidth="1"/>
    <col min="7939" max="8187" width="11.42578125" style="3"/>
    <col min="8188" max="8188" width="17.5703125" style="3" customWidth="1"/>
    <col min="8189" max="8189" width="11.42578125" style="3" customWidth="1"/>
    <col min="8190" max="8190" width="31" style="3" customWidth="1"/>
    <col min="8191" max="8191" width="13.7109375" style="3" customWidth="1"/>
    <col min="8192" max="8192" width="53" style="3" customWidth="1"/>
    <col min="8193" max="8194" width="8.7109375" style="3" customWidth="1"/>
    <col min="8195" max="8443" width="11.42578125" style="3"/>
    <col min="8444" max="8444" width="17.5703125" style="3" customWidth="1"/>
    <col min="8445" max="8445" width="11.42578125" style="3" customWidth="1"/>
    <col min="8446" max="8446" width="31" style="3" customWidth="1"/>
    <col min="8447" max="8447" width="13.7109375" style="3" customWidth="1"/>
    <col min="8448" max="8448" width="53" style="3" customWidth="1"/>
    <col min="8449" max="8450" width="8.7109375" style="3" customWidth="1"/>
    <col min="8451" max="8699" width="11.42578125" style="3"/>
    <col min="8700" max="8700" width="17.5703125" style="3" customWidth="1"/>
    <col min="8701" max="8701" width="11.42578125" style="3" customWidth="1"/>
    <col min="8702" max="8702" width="31" style="3" customWidth="1"/>
    <col min="8703" max="8703" width="13.7109375" style="3" customWidth="1"/>
    <col min="8704" max="8704" width="53" style="3" customWidth="1"/>
    <col min="8705" max="8706" width="8.7109375" style="3" customWidth="1"/>
    <col min="8707" max="8955" width="11.42578125" style="3"/>
    <col min="8956" max="8956" width="17.5703125" style="3" customWidth="1"/>
    <col min="8957" max="8957" width="11.42578125" style="3" customWidth="1"/>
    <col min="8958" max="8958" width="31" style="3" customWidth="1"/>
    <col min="8959" max="8959" width="13.7109375" style="3" customWidth="1"/>
    <col min="8960" max="8960" width="53" style="3" customWidth="1"/>
    <col min="8961" max="8962" width="8.7109375" style="3" customWidth="1"/>
    <col min="8963" max="9211" width="11.42578125" style="3"/>
    <col min="9212" max="9212" width="17.5703125" style="3" customWidth="1"/>
    <col min="9213" max="9213" width="11.42578125" style="3" customWidth="1"/>
    <col min="9214" max="9214" width="31" style="3" customWidth="1"/>
    <col min="9215" max="9215" width="13.7109375" style="3" customWidth="1"/>
    <col min="9216" max="9216" width="53" style="3" customWidth="1"/>
    <col min="9217" max="9218" width="8.7109375" style="3" customWidth="1"/>
    <col min="9219" max="9467" width="11.42578125" style="3"/>
    <col min="9468" max="9468" width="17.5703125" style="3" customWidth="1"/>
    <col min="9469" max="9469" width="11.42578125" style="3" customWidth="1"/>
    <col min="9470" max="9470" width="31" style="3" customWidth="1"/>
    <col min="9471" max="9471" width="13.7109375" style="3" customWidth="1"/>
    <col min="9472" max="9472" width="53" style="3" customWidth="1"/>
    <col min="9473" max="9474" width="8.7109375" style="3" customWidth="1"/>
    <col min="9475" max="9723" width="11.42578125" style="3"/>
    <col min="9724" max="9724" width="17.5703125" style="3" customWidth="1"/>
    <col min="9725" max="9725" width="11.42578125" style="3" customWidth="1"/>
    <col min="9726" max="9726" width="31" style="3" customWidth="1"/>
    <col min="9727" max="9727" width="13.7109375" style="3" customWidth="1"/>
    <col min="9728" max="9728" width="53" style="3" customWidth="1"/>
    <col min="9729" max="9730" width="8.7109375" style="3" customWidth="1"/>
    <col min="9731" max="9979" width="11.42578125" style="3"/>
    <col min="9980" max="9980" width="17.5703125" style="3" customWidth="1"/>
    <col min="9981" max="9981" width="11.42578125" style="3" customWidth="1"/>
    <col min="9982" max="9982" width="31" style="3" customWidth="1"/>
    <col min="9983" max="9983" width="13.7109375" style="3" customWidth="1"/>
    <col min="9984" max="9984" width="53" style="3" customWidth="1"/>
    <col min="9985" max="9986" width="8.7109375" style="3" customWidth="1"/>
    <col min="9987" max="10235" width="11.42578125" style="3"/>
    <col min="10236" max="10236" width="17.5703125" style="3" customWidth="1"/>
    <col min="10237" max="10237" width="11.42578125" style="3" customWidth="1"/>
    <col min="10238" max="10238" width="31" style="3" customWidth="1"/>
    <col min="10239" max="10239" width="13.7109375" style="3" customWidth="1"/>
    <col min="10240" max="10240" width="53" style="3" customWidth="1"/>
    <col min="10241" max="10242" width="8.7109375" style="3" customWidth="1"/>
    <col min="10243" max="10491" width="11.42578125" style="3"/>
    <col min="10492" max="10492" width="17.5703125" style="3" customWidth="1"/>
    <col min="10493" max="10493" width="11.42578125" style="3" customWidth="1"/>
    <col min="10494" max="10494" width="31" style="3" customWidth="1"/>
    <col min="10495" max="10495" width="13.7109375" style="3" customWidth="1"/>
    <col min="10496" max="10496" width="53" style="3" customWidth="1"/>
    <col min="10497" max="10498" width="8.7109375" style="3" customWidth="1"/>
    <col min="10499" max="10747" width="11.42578125" style="3"/>
    <col min="10748" max="10748" width="17.5703125" style="3" customWidth="1"/>
    <col min="10749" max="10749" width="11.42578125" style="3" customWidth="1"/>
    <col min="10750" max="10750" width="31" style="3" customWidth="1"/>
    <col min="10751" max="10751" width="13.7109375" style="3" customWidth="1"/>
    <col min="10752" max="10752" width="53" style="3" customWidth="1"/>
    <col min="10753" max="10754" width="8.7109375" style="3" customWidth="1"/>
    <col min="10755" max="11003" width="11.42578125" style="3"/>
    <col min="11004" max="11004" width="17.5703125" style="3" customWidth="1"/>
    <col min="11005" max="11005" width="11.42578125" style="3" customWidth="1"/>
    <col min="11006" max="11006" width="31" style="3" customWidth="1"/>
    <col min="11007" max="11007" width="13.7109375" style="3" customWidth="1"/>
    <col min="11008" max="11008" width="53" style="3" customWidth="1"/>
    <col min="11009" max="11010" width="8.7109375" style="3" customWidth="1"/>
    <col min="11011" max="11259" width="11.42578125" style="3"/>
    <col min="11260" max="11260" width="17.5703125" style="3" customWidth="1"/>
    <col min="11261" max="11261" width="11.42578125" style="3" customWidth="1"/>
    <col min="11262" max="11262" width="31" style="3" customWidth="1"/>
    <col min="11263" max="11263" width="13.7109375" style="3" customWidth="1"/>
    <col min="11264" max="11264" width="53" style="3" customWidth="1"/>
    <col min="11265" max="11266" width="8.7109375" style="3" customWidth="1"/>
    <col min="11267" max="11515" width="11.42578125" style="3"/>
    <col min="11516" max="11516" width="17.5703125" style="3" customWidth="1"/>
    <col min="11517" max="11517" width="11.42578125" style="3" customWidth="1"/>
    <col min="11518" max="11518" width="31" style="3" customWidth="1"/>
    <col min="11519" max="11519" width="13.7109375" style="3" customWidth="1"/>
    <col min="11520" max="11520" width="53" style="3" customWidth="1"/>
    <col min="11521" max="11522" width="8.7109375" style="3" customWidth="1"/>
    <col min="11523" max="11771" width="11.42578125" style="3"/>
    <col min="11772" max="11772" width="17.5703125" style="3" customWidth="1"/>
    <col min="11773" max="11773" width="11.42578125" style="3" customWidth="1"/>
    <col min="11774" max="11774" width="31" style="3" customWidth="1"/>
    <col min="11775" max="11775" width="13.7109375" style="3" customWidth="1"/>
    <col min="11776" max="11776" width="53" style="3" customWidth="1"/>
    <col min="11777" max="11778" width="8.7109375" style="3" customWidth="1"/>
    <col min="11779" max="12027" width="11.42578125" style="3"/>
    <col min="12028" max="12028" width="17.5703125" style="3" customWidth="1"/>
    <col min="12029" max="12029" width="11.42578125" style="3" customWidth="1"/>
    <col min="12030" max="12030" width="31" style="3" customWidth="1"/>
    <col min="12031" max="12031" width="13.7109375" style="3" customWidth="1"/>
    <col min="12032" max="12032" width="53" style="3" customWidth="1"/>
    <col min="12033" max="12034" width="8.7109375" style="3" customWidth="1"/>
    <col min="12035" max="12283" width="11.42578125" style="3"/>
    <col min="12284" max="12284" width="17.5703125" style="3" customWidth="1"/>
    <col min="12285" max="12285" width="11.42578125" style="3" customWidth="1"/>
    <col min="12286" max="12286" width="31" style="3" customWidth="1"/>
    <col min="12287" max="12287" width="13.7109375" style="3" customWidth="1"/>
    <col min="12288" max="12288" width="53" style="3" customWidth="1"/>
    <col min="12289" max="12290" width="8.7109375" style="3" customWidth="1"/>
    <col min="12291" max="12539" width="11.42578125" style="3"/>
    <col min="12540" max="12540" width="17.5703125" style="3" customWidth="1"/>
    <col min="12541" max="12541" width="11.42578125" style="3" customWidth="1"/>
    <col min="12542" max="12542" width="31" style="3" customWidth="1"/>
    <col min="12543" max="12543" width="13.7109375" style="3" customWidth="1"/>
    <col min="12544" max="12544" width="53" style="3" customWidth="1"/>
    <col min="12545" max="12546" width="8.7109375" style="3" customWidth="1"/>
    <col min="12547" max="12795" width="11.42578125" style="3"/>
    <col min="12796" max="12796" width="17.5703125" style="3" customWidth="1"/>
    <col min="12797" max="12797" width="11.42578125" style="3" customWidth="1"/>
    <col min="12798" max="12798" width="31" style="3" customWidth="1"/>
    <col min="12799" max="12799" width="13.7109375" style="3" customWidth="1"/>
    <col min="12800" max="12800" width="53" style="3" customWidth="1"/>
    <col min="12801" max="12802" width="8.7109375" style="3" customWidth="1"/>
    <col min="12803" max="13051" width="11.42578125" style="3"/>
    <col min="13052" max="13052" width="17.5703125" style="3" customWidth="1"/>
    <col min="13053" max="13053" width="11.42578125" style="3" customWidth="1"/>
    <col min="13054" max="13054" width="31" style="3" customWidth="1"/>
    <col min="13055" max="13055" width="13.7109375" style="3" customWidth="1"/>
    <col min="13056" max="13056" width="53" style="3" customWidth="1"/>
    <col min="13057" max="13058" width="8.7109375" style="3" customWidth="1"/>
    <col min="13059" max="13307" width="11.42578125" style="3"/>
    <col min="13308" max="13308" width="17.5703125" style="3" customWidth="1"/>
    <col min="13309" max="13309" width="11.42578125" style="3" customWidth="1"/>
    <col min="13310" max="13310" width="31" style="3" customWidth="1"/>
    <col min="13311" max="13311" width="13.7109375" style="3" customWidth="1"/>
    <col min="13312" max="13312" width="53" style="3" customWidth="1"/>
    <col min="13313" max="13314" width="8.7109375" style="3" customWidth="1"/>
    <col min="13315" max="13563" width="11.42578125" style="3"/>
    <col min="13564" max="13564" width="17.5703125" style="3" customWidth="1"/>
    <col min="13565" max="13565" width="11.42578125" style="3" customWidth="1"/>
    <col min="13566" max="13566" width="31" style="3" customWidth="1"/>
    <col min="13567" max="13567" width="13.7109375" style="3" customWidth="1"/>
    <col min="13568" max="13568" width="53" style="3" customWidth="1"/>
    <col min="13569" max="13570" width="8.7109375" style="3" customWidth="1"/>
    <col min="13571" max="13819" width="11.42578125" style="3"/>
    <col min="13820" max="13820" width="17.5703125" style="3" customWidth="1"/>
    <col min="13821" max="13821" width="11.42578125" style="3" customWidth="1"/>
    <col min="13822" max="13822" width="31" style="3" customWidth="1"/>
    <col min="13823" max="13823" width="13.7109375" style="3" customWidth="1"/>
    <col min="13824" max="13824" width="53" style="3" customWidth="1"/>
    <col min="13825" max="13826" width="8.7109375" style="3" customWidth="1"/>
    <col min="13827" max="14075" width="11.42578125" style="3"/>
    <col min="14076" max="14076" width="17.5703125" style="3" customWidth="1"/>
    <col min="14077" max="14077" width="11.42578125" style="3" customWidth="1"/>
    <col min="14078" max="14078" width="31" style="3" customWidth="1"/>
    <col min="14079" max="14079" width="13.7109375" style="3" customWidth="1"/>
    <col min="14080" max="14080" width="53" style="3" customWidth="1"/>
    <col min="14081" max="14082" width="8.7109375" style="3" customWidth="1"/>
    <col min="14083" max="14331" width="11.42578125" style="3"/>
    <col min="14332" max="14332" width="17.5703125" style="3" customWidth="1"/>
    <col min="14333" max="14333" width="11.42578125" style="3" customWidth="1"/>
    <col min="14334" max="14334" width="31" style="3" customWidth="1"/>
    <col min="14335" max="14335" width="13.7109375" style="3" customWidth="1"/>
    <col min="14336" max="14336" width="53" style="3" customWidth="1"/>
    <col min="14337" max="14338" width="8.7109375" style="3" customWidth="1"/>
    <col min="14339" max="14587" width="11.42578125" style="3"/>
    <col min="14588" max="14588" width="17.5703125" style="3" customWidth="1"/>
    <col min="14589" max="14589" width="11.42578125" style="3" customWidth="1"/>
    <col min="14590" max="14590" width="31" style="3" customWidth="1"/>
    <col min="14591" max="14591" width="13.7109375" style="3" customWidth="1"/>
    <col min="14592" max="14592" width="53" style="3" customWidth="1"/>
    <col min="14593" max="14594" width="8.7109375" style="3" customWidth="1"/>
    <col min="14595" max="14843" width="11.42578125" style="3"/>
    <col min="14844" max="14844" width="17.5703125" style="3" customWidth="1"/>
    <col min="14845" max="14845" width="11.42578125" style="3" customWidth="1"/>
    <col min="14846" max="14846" width="31" style="3" customWidth="1"/>
    <col min="14847" max="14847" width="13.7109375" style="3" customWidth="1"/>
    <col min="14848" max="14848" width="53" style="3" customWidth="1"/>
    <col min="14849" max="14850" width="8.7109375" style="3" customWidth="1"/>
    <col min="14851" max="15099" width="11.42578125" style="3"/>
    <col min="15100" max="15100" width="17.5703125" style="3" customWidth="1"/>
    <col min="15101" max="15101" width="11.42578125" style="3" customWidth="1"/>
    <col min="15102" max="15102" width="31" style="3" customWidth="1"/>
    <col min="15103" max="15103" width="13.7109375" style="3" customWidth="1"/>
    <col min="15104" max="15104" width="53" style="3" customWidth="1"/>
    <col min="15105" max="15106" width="8.7109375" style="3" customWidth="1"/>
    <col min="15107" max="15355" width="11.42578125" style="3"/>
    <col min="15356" max="15356" width="17.5703125" style="3" customWidth="1"/>
    <col min="15357" max="15357" width="11.42578125" style="3" customWidth="1"/>
    <col min="15358" max="15358" width="31" style="3" customWidth="1"/>
    <col min="15359" max="15359" width="13.7109375" style="3" customWidth="1"/>
    <col min="15360" max="15360" width="53" style="3" customWidth="1"/>
    <col min="15361" max="15362" width="8.7109375" style="3" customWidth="1"/>
    <col min="15363" max="15611" width="11.42578125" style="3"/>
    <col min="15612" max="15612" width="17.5703125" style="3" customWidth="1"/>
    <col min="15613" max="15613" width="11.42578125" style="3" customWidth="1"/>
    <col min="15614" max="15614" width="31" style="3" customWidth="1"/>
    <col min="15615" max="15615" width="13.7109375" style="3" customWidth="1"/>
    <col min="15616" max="15616" width="53" style="3" customWidth="1"/>
    <col min="15617" max="15618" width="8.7109375" style="3" customWidth="1"/>
    <col min="15619" max="15867" width="11.42578125" style="3"/>
    <col min="15868" max="15868" width="17.5703125" style="3" customWidth="1"/>
    <col min="15869" max="15869" width="11.42578125" style="3" customWidth="1"/>
    <col min="15870" max="15870" width="31" style="3" customWidth="1"/>
    <col min="15871" max="15871" width="13.7109375" style="3" customWidth="1"/>
    <col min="15872" max="15872" width="53" style="3" customWidth="1"/>
    <col min="15873" max="15874" width="8.7109375" style="3" customWidth="1"/>
    <col min="15875" max="16123" width="11.42578125" style="3"/>
    <col min="16124" max="16124" width="17.5703125" style="3" customWidth="1"/>
    <col min="16125" max="16125" width="11.42578125" style="3" customWidth="1"/>
    <col min="16126" max="16126" width="31" style="3" customWidth="1"/>
    <col min="16127" max="16127" width="13.7109375" style="3" customWidth="1"/>
    <col min="16128" max="16128" width="53" style="3" customWidth="1"/>
    <col min="16129" max="16130" width="8.7109375" style="3" customWidth="1"/>
    <col min="16131" max="16384" width="11.42578125" style="3"/>
  </cols>
  <sheetData>
    <row r="1" spans="1:9" ht="17.25" customHeight="1" x14ac:dyDescent="0.25">
      <c r="A1" s="42"/>
      <c r="B1" s="43"/>
      <c r="C1" s="44"/>
      <c r="D1" s="215" t="s">
        <v>0</v>
      </c>
      <c r="E1" s="216"/>
      <c r="F1" s="217"/>
      <c r="G1" s="232" t="s">
        <v>1</v>
      </c>
      <c r="H1" s="233"/>
    </row>
    <row r="2" spans="1:9" ht="17.25" customHeight="1" x14ac:dyDescent="0.25">
      <c r="A2" s="45"/>
      <c r="B2" s="46"/>
      <c r="C2" s="17"/>
      <c r="D2" s="218"/>
      <c r="E2" s="219"/>
      <c r="F2" s="220"/>
      <c r="G2" s="236" t="s">
        <v>2</v>
      </c>
      <c r="H2" s="237"/>
    </row>
    <row r="3" spans="1:9" ht="17.25" customHeight="1" thickBot="1" x14ac:dyDescent="0.3">
      <c r="A3" s="47"/>
      <c r="B3" s="18"/>
      <c r="C3" s="19"/>
      <c r="D3" s="221"/>
      <c r="E3" s="222"/>
      <c r="F3" s="223"/>
      <c r="G3" s="234" t="s">
        <v>3</v>
      </c>
      <c r="H3" s="235"/>
    </row>
    <row r="4" spans="1:9" ht="9" customHeight="1" thickTop="1" x14ac:dyDescent="0.25">
      <c r="A4" s="48"/>
      <c r="B4" s="13"/>
      <c r="C4" s="13"/>
      <c r="H4" s="49"/>
    </row>
    <row r="5" spans="1:9" ht="15.75" x14ac:dyDescent="0.25">
      <c r="A5" s="82" t="s">
        <v>4</v>
      </c>
      <c r="B5" s="83"/>
      <c r="C5" s="84"/>
      <c r="D5" s="224"/>
      <c r="E5" s="225"/>
      <c r="F5" s="50" t="s">
        <v>5</v>
      </c>
      <c r="G5" s="50"/>
      <c r="H5" s="51"/>
    </row>
    <row r="6" spans="1:9" ht="4.5" customHeight="1" x14ac:dyDescent="0.25">
      <c r="A6" s="52"/>
      <c r="B6" s="53"/>
      <c r="C6" s="53"/>
      <c r="D6" s="226"/>
      <c r="E6" s="226"/>
      <c r="H6" s="49"/>
    </row>
    <row r="7" spans="1:9" ht="14.25" customHeight="1" x14ac:dyDescent="0.25">
      <c r="A7" s="82" t="s">
        <v>6</v>
      </c>
      <c r="B7" s="83"/>
      <c r="C7" s="84"/>
      <c r="D7" s="227"/>
      <c r="E7" s="228"/>
      <c r="F7" s="50" t="s">
        <v>7</v>
      </c>
      <c r="G7" s="50"/>
      <c r="H7" s="54"/>
    </row>
    <row r="8" spans="1:9" ht="4.5" customHeight="1" x14ac:dyDescent="0.25">
      <c r="A8" s="55"/>
      <c r="B8" s="53"/>
      <c r="C8" s="53"/>
      <c r="D8" s="56"/>
      <c r="E8" s="56"/>
      <c r="F8" s="57"/>
      <c r="G8" s="57"/>
      <c r="H8" s="58"/>
    </row>
    <row r="9" spans="1:9" ht="15" x14ac:dyDescent="0.25">
      <c r="A9" s="82" t="s">
        <v>8</v>
      </c>
      <c r="B9" s="83"/>
      <c r="C9" s="84"/>
      <c r="D9" s="238"/>
      <c r="E9" s="239"/>
      <c r="F9" s="240"/>
      <c r="G9" s="59"/>
      <c r="H9" s="60" t="s">
        <v>9</v>
      </c>
    </row>
    <row r="10" spans="1:9" ht="4.5" customHeight="1" x14ac:dyDescent="0.25">
      <c r="A10" s="61"/>
      <c r="B10" s="62"/>
      <c r="C10" s="62"/>
      <c r="D10" s="14"/>
      <c r="E10" s="14"/>
      <c r="F10" s="14"/>
      <c r="G10" s="59"/>
      <c r="H10" s="63"/>
    </row>
    <row r="11" spans="1:9" ht="15" x14ac:dyDescent="0.25">
      <c r="A11" s="82" t="s">
        <v>10</v>
      </c>
      <c r="B11" s="83"/>
      <c r="C11" s="84"/>
      <c r="D11" s="238"/>
      <c r="E11" s="239"/>
      <c r="F11" s="240"/>
      <c r="G11" s="59"/>
      <c r="H11" s="64"/>
    </row>
    <row r="12" spans="1:9" ht="9" customHeight="1" thickBot="1" x14ac:dyDescent="0.3">
      <c r="A12" s="65"/>
      <c r="B12" s="15"/>
      <c r="C12" s="15"/>
      <c r="D12" s="15"/>
      <c r="E12" s="15"/>
      <c r="F12" s="15"/>
      <c r="G12" s="15"/>
      <c r="H12" s="66"/>
    </row>
    <row r="13" spans="1:9" ht="15.75" thickBot="1" x14ac:dyDescent="0.3">
      <c r="A13" s="94" t="s">
        <v>11</v>
      </c>
      <c r="B13" s="95"/>
      <c r="C13" s="95"/>
      <c r="D13" s="95"/>
      <c r="E13" s="95"/>
      <c r="F13" s="95"/>
      <c r="G13" s="95"/>
      <c r="H13" s="96"/>
    </row>
    <row r="14" spans="1:9" s="2" customFormat="1" ht="15.75" customHeight="1" x14ac:dyDescent="0.25">
      <c r="A14" s="67" t="s">
        <v>12</v>
      </c>
      <c r="B14" s="12" t="s">
        <v>13</v>
      </c>
      <c r="C14" s="24" t="s">
        <v>14</v>
      </c>
      <c r="D14" s="24" t="s">
        <v>15</v>
      </c>
      <c r="E14" s="12" t="s">
        <v>16</v>
      </c>
      <c r="F14" s="12" t="s">
        <v>17</v>
      </c>
      <c r="G14" s="92" t="s">
        <v>18</v>
      </c>
      <c r="H14" s="93"/>
      <c r="I14" s="77"/>
    </row>
    <row r="15" spans="1:9" s="1" customFormat="1" ht="12.75" x14ac:dyDescent="0.25">
      <c r="A15" s="68"/>
      <c r="B15" s="29"/>
      <c r="C15" s="30"/>
      <c r="D15" s="30"/>
      <c r="E15" s="31">
        <v>0</v>
      </c>
      <c r="F15" s="32"/>
      <c r="G15" s="241"/>
      <c r="H15" s="242"/>
      <c r="I15" s="78">
        <f>E15*13000</f>
        <v>0</v>
      </c>
    </row>
    <row r="16" spans="1:9" s="1" customFormat="1" ht="12.75" x14ac:dyDescent="0.25">
      <c r="A16" s="69"/>
      <c r="B16" s="25"/>
      <c r="C16" s="26"/>
      <c r="D16" s="26"/>
      <c r="E16" s="27">
        <v>0</v>
      </c>
      <c r="F16" s="28"/>
      <c r="G16" s="245">
        <v>0</v>
      </c>
      <c r="H16" s="246"/>
      <c r="I16" s="78">
        <f t="shared" ref="I16:I17" si="0">E16*13000</f>
        <v>0</v>
      </c>
    </row>
    <row r="17" spans="1:9" s="2" customFormat="1" ht="12.75" x14ac:dyDescent="0.25">
      <c r="A17" s="70"/>
      <c r="B17" s="33"/>
      <c r="C17" s="34"/>
      <c r="D17" s="34"/>
      <c r="E17" s="35">
        <v>0</v>
      </c>
      <c r="F17" s="36"/>
      <c r="G17" s="243">
        <v>0</v>
      </c>
      <c r="H17" s="244"/>
      <c r="I17" s="78">
        <f t="shared" si="0"/>
        <v>0</v>
      </c>
    </row>
    <row r="18" spans="1:9" ht="15.75" customHeight="1" thickBot="1" x14ac:dyDescent="0.3">
      <c r="A18" s="230" t="s">
        <v>19</v>
      </c>
      <c r="B18" s="231"/>
      <c r="C18" s="231"/>
      <c r="D18" s="231"/>
      <c r="E18" s="231"/>
      <c r="F18" s="231"/>
      <c r="G18" s="90">
        <f>SUM(G15:H17)</f>
        <v>0</v>
      </c>
      <c r="H18" s="91"/>
    </row>
    <row r="19" spans="1:9" s="2" customFormat="1" ht="15.75" thickBot="1" x14ac:dyDescent="0.3">
      <c r="A19" s="94" t="s">
        <v>20</v>
      </c>
      <c r="B19" s="95"/>
      <c r="C19" s="95"/>
      <c r="D19" s="95"/>
      <c r="E19" s="95"/>
      <c r="F19" s="95"/>
      <c r="G19" s="95"/>
      <c r="H19" s="96"/>
      <c r="I19" s="77"/>
    </row>
    <row r="20" spans="1:9" s="2" customFormat="1" ht="15.75" customHeight="1" x14ac:dyDescent="0.25">
      <c r="A20" s="67" t="s">
        <v>12</v>
      </c>
      <c r="B20" s="12" t="s">
        <v>13</v>
      </c>
      <c r="C20" s="24" t="s">
        <v>14</v>
      </c>
      <c r="D20" s="24" t="s">
        <v>15</v>
      </c>
      <c r="E20" s="92" t="s">
        <v>21</v>
      </c>
      <c r="F20" s="97"/>
      <c r="G20" s="92" t="s">
        <v>18</v>
      </c>
      <c r="H20" s="93"/>
      <c r="I20" s="77"/>
    </row>
    <row r="21" spans="1:9" s="2" customFormat="1" ht="12.75" customHeight="1" x14ac:dyDescent="0.25">
      <c r="A21" s="68"/>
      <c r="B21" s="29"/>
      <c r="C21" s="30"/>
      <c r="D21" s="30"/>
      <c r="E21" s="229"/>
      <c r="F21" s="229"/>
      <c r="G21" s="99">
        <v>0</v>
      </c>
      <c r="H21" s="100"/>
      <c r="I21" s="77"/>
    </row>
    <row r="22" spans="1:9" s="2" customFormat="1" ht="12.75" customHeight="1" x14ac:dyDescent="0.25">
      <c r="A22" s="69"/>
      <c r="B22" s="25"/>
      <c r="C22" s="26"/>
      <c r="D22" s="26"/>
      <c r="E22" s="88"/>
      <c r="F22" s="88"/>
      <c r="G22" s="85">
        <v>0</v>
      </c>
      <c r="H22" s="86"/>
      <c r="I22" s="77"/>
    </row>
    <row r="23" spans="1:9" s="2" customFormat="1" ht="12.75" customHeight="1" x14ac:dyDescent="0.25">
      <c r="A23" s="69"/>
      <c r="B23" s="25"/>
      <c r="C23" s="26"/>
      <c r="D23" s="26"/>
      <c r="E23" s="88"/>
      <c r="F23" s="88"/>
      <c r="G23" s="85">
        <v>0</v>
      </c>
      <c r="H23" s="86"/>
      <c r="I23" s="77"/>
    </row>
    <row r="24" spans="1:9" ht="12.75" customHeight="1" x14ac:dyDescent="0.25">
      <c r="A24" s="69"/>
      <c r="B24" s="25"/>
      <c r="C24" s="26"/>
      <c r="D24" s="26"/>
      <c r="E24" s="88"/>
      <c r="F24" s="88"/>
      <c r="G24" s="85">
        <v>0</v>
      </c>
      <c r="H24" s="86"/>
    </row>
    <row r="25" spans="1:9" ht="12.75" customHeight="1" x14ac:dyDescent="0.25">
      <c r="A25" s="69"/>
      <c r="B25" s="25"/>
      <c r="C25" s="26"/>
      <c r="D25" s="26"/>
      <c r="E25" s="88"/>
      <c r="F25" s="88"/>
      <c r="G25" s="85">
        <v>0</v>
      </c>
      <c r="H25" s="86"/>
    </row>
    <row r="26" spans="1:9" ht="12.75" customHeight="1" x14ac:dyDescent="0.25">
      <c r="A26" s="69"/>
      <c r="B26" s="25"/>
      <c r="C26" s="26"/>
      <c r="D26" s="26"/>
      <c r="E26" s="88"/>
      <c r="F26" s="88"/>
      <c r="G26" s="85">
        <v>0</v>
      </c>
      <c r="H26" s="86"/>
    </row>
    <row r="27" spans="1:9" ht="12.75" customHeight="1" x14ac:dyDescent="0.25">
      <c r="A27" s="69"/>
      <c r="B27" s="25"/>
      <c r="C27" s="26"/>
      <c r="D27" s="26"/>
      <c r="E27" s="88"/>
      <c r="F27" s="88"/>
      <c r="G27" s="85">
        <v>0</v>
      </c>
      <c r="H27" s="86"/>
    </row>
    <row r="28" spans="1:9" ht="12.75" customHeight="1" x14ac:dyDescent="0.25">
      <c r="A28" s="69"/>
      <c r="B28" s="25"/>
      <c r="C28" s="26"/>
      <c r="D28" s="26"/>
      <c r="E28" s="88"/>
      <c r="F28" s="88"/>
      <c r="G28" s="85">
        <v>0</v>
      </c>
      <c r="H28" s="86"/>
    </row>
    <row r="29" spans="1:9" ht="12.75" customHeight="1" x14ac:dyDescent="0.25">
      <c r="A29" s="69"/>
      <c r="B29" s="25"/>
      <c r="C29" s="26"/>
      <c r="D29" s="26"/>
      <c r="E29" s="88"/>
      <c r="F29" s="88"/>
      <c r="G29" s="85">
        <v>0</v>
      </c>
      <c r="H29" s="86"/>
    </row>
    <row r="30" spans="1:9" ht="12.75" customHeight="1" x14ac:dyDescent="0.25">
      <c r="A30" s="69"/>
      <c r="B30" s="25"/>
      <c r="C30" s="26"/>
      <c r="D30" s="26"/>
      <c r="E30" s="88"/>
      <c r="F30" s="88"/>
      <c r="G30" s="85">
        <v>0</v>
      </c>
      <c r="H30" s="86"/>
    </row>
    <row r="31" spans="1:9" ht="12.75" customHeight="1" x14ac:dyDescent="0.25">
      <c r="A31" s="69"/>
      <c r="B31" s="25"/>
      <c r="C31" s="26"/>
      <c r="D31" s="26"/>
      <c r="E31" s="88"/>
      <c r="F31" s="88"/>
      <c r="G31" s="85">
        <v>0</v>
      </c>
      <c r="H31" s="86"/>
    </row>
    <row r="32" spans="1:9" ht="12.75" customHeight="1" x14ac:dyDescent="0.25">
      <c r="A32" s="69"/>
      <c r="B32" s="25"/>
      <c r="C32" s="26"/>
      <c r="D32" s="26"/>
      <c r="E32" s="88"/>
      <c r="F32" s="88"/>
      <c r="G32" s="85">
        <v>0</v>
      </c>
      <c r="H32" s="86"/>
    </row>
    <row r="33" spans="1:9" ht="12.75" customHeight="1" x14ac:dyDescent="0.25">
      <c r="A33" s="69"/>
      <c r="B33" s="25"/>
      <c r="C33" s="26"/>
      <c r="D33" s="26"/>
      <c r="E33" s="88"/>
      <c r="F33" s="88"/>
      <c r="G33" s="85">
        <v>0</v>
      </c>
      <c r="H33" s="86"/>
    </row>
    <row r="34" spans="1:9" ht="12.75" customHeight="1" x14ac:dyDescent="0.25">
      <c r="A34" s="69"/>
      <c r="B34" s="25"/>
      <c r="C34" s="26"/>
      <c r="D34" s="26"/>
      <c r="E34" s="88"/>
      <c r="F34" s="88"/>
      <c r="G34" s="85">
        <v>0</v>
      </c>
      <c r="H34" s="86"/>
    </row>
    <row r="35" spans="1:9" ht="12.75" customHeight="1" x14ac:dyDescent="0.25">
      <c r="A35" s="69"/>
      <c r="B35" s="25"/>
      <c r="C35" s="26"/>
      <c r="D35" s="26"/>
      <c r="E35" s="88"/>
      <c r="F35" s="88"/>
      <c r="G35" s="85">
        <v>0</v>
      </c>
      <c r="H35" s="86"/>
    </row>
    <row r="36" spans="1:9" ht="12.75" customHeight="1" x14ac:dyDescent="0.25">
      <c r="A36" s="70"/>
      <c r="B36" s="34"/>
      <c r="C36" s="34"/>
      <c r="D36" s="34"/>
      <c r="E36" s="208"/>
      <c r="F36" s="208"/>
      <c r="G36" s="101">
        <v>0</v>
      </c>
      <c r="H36" s="102"/>
    </row>
    <row r="37" spans="1:9" ht="15.75" customHeight="1" thickBot="1" x14ac:dyDescent="0.3">
      <c r="A37" s="80" t="s">
        <v>22</v>
      </c>
      <c r="B37" s="81"/>
      <c r="C37" s="81"/>
      <c r="D37" s="81"/>
      <c r="E37" s="81"/>
      <c r="F37" s="81"/>
      <c r="G37" s="90">
        <f>SUM(G21:H36)</f>
        <v>0</v>
      </c>
      <c r="H37" s="91"/>
    </row>
    <row r="38" spans="1:9" ht="15.75" thickBot="1" x14ac:dyDescent="0.3">
      <c r="A38" s="94" t="s">
        <v>23</v>
      </c>
      <c r="B38" s="95"/>
      <c r="C38" s="95"/>
      <c r="D38" s="95"/>
      <c r="E38" s="95"/>
      <c r="F38" s="95"/>
      <c r="G38" s="95"/>
      <c r="H38" s="96"/>
    </row>
    <row r="39" spans="1:9" s="2" customFormat="1" ht="15.75" customHeight="1" x14ac:dyDescent="0.25">
      <c r="A39" s="67" t="s">
        <v>12</v>
      </c>
      <c r="B39" s="12" t="s">
        <v>13</v>
      </c>
      <c r="C39" s="40" t="s">
        <v>14</v>
      </c>
      <c r="D39" s="24" t="s">
        <v>24</v>
      </c>
      <c r="E39" s="92" t="s">
        <v>17</v>
      </c>
      <c r="F39" s="97"/>
      <c r="G39" s="92" t="s">
        <v>18</v>
      </c>
      <c r="H39" s="93"/>
      <c r="I39" s="77"/>
    </row>
    <row r="40" spans="1:9" s="2" customFormat="1" ht="12" customHeight="1" x14ac:dyDescent="0.25">
      <c r="A40" s="68"/>
      <c r="B40" s="30"/>
      <c r="C40" s="29"/>
      <c r="D40" s="29"/>
      <c r="E40" s="98"/>
      <c r="F40" s="98"/>
      <c r="G40" s="99">
        <v>0</v>
      </c>
      <c r="H40" s="100"/>
      <c r="I40" s="77"/>
    </row>
    <row r="41" spans="1:9" s="2" customFormat="1" ht="12" customHeight="1" x14ac:dyDescent="0.25">
      <c r="A41" s="69"/>
      <c r="B41" s="26"/>
      <c r="C41" s="25"/>
      <c r="D41" s="25"/>
      <c r="E41" s="87"/>
      <c r="F41" s="87"/>
      <c r="G41" s="85">
        <v>0</v>
      </c>
      <c r="H41" s="86"/>
      <c r="I41" s="77"/>
    </row>
    <row r="42" spans="1:9" s="2" customFormat="1" ht="12" customHeight="1" x14ac:dyDescent="0.25">
      <c r="A42" s="69"/>
      <c r="B42" s="26"/>
      <c r="C42" s="25"/>
      <c r="D42" s="25"/>
      <c r="E42" s="87"/>
      <c r="F42" s="87"/>
      <c r="G42" s="85">
        <v>0</v>
      </c>
      <c r="H42" s="86"/>
      <c r="I42" s="77"/>
    </row>
    <row r="43" spans="1:9" s="2" customFormat="1" ht="12" customHeight="1" x14ac:dyDescent="0.25">
      <c r="A43" s="69"/>
      <c r="B43" s="26"/>
      <c r="C43" s="25"/>
      <c r="D43" s="25"/>
      <c r="E43" s="87"/>
      <c r="F43" s="87"/>
      <c r="G43" s="85">
        <v>0</v>
      </c>
      <c r="H43" s="86"/>
      <c r="I43" s="77"/>
    </row>
    <row r="44" spans="1:9" s="2" customFormat="1" ht="12" customHeight="1" x14ac:dyDescent="0.25">
      <c r="A44" s="69"/>
      <c r="B44" s="26"/>
      <c r="C44" s="25"/>
      <c r="D44" s="25"/>
      <c r="E44" s="87"/>
      <c r="F44" s="87"/>
      <c r="G44" s="85">
        <v>0</v>
      </c>
      <c r="H44" s="86"/>
      <c r="I44" s="77"/>
    </row>
    <row r="45" spans="1:9" s="4" customFormat="1" ht="12" customHeight="1" x14ac:dyDescent="0.25">
      <c r="A45" s="69"/>
      <c r="B45" s="26"/>
      <c r="C45" s="25"/>
      <c r="D45" s="25"/>
      <c r="E45" s="87"/>
      <c r="F45" s="87"/>
      <c r="G45" s="85">
        <v>0</v>
      </c>
      <c r="H45" s="86"/>
      <c r="I45" s="79"/>
    </row>
    <row r="46" spans="1:9" s="4" customFormat="1" ht="12" customHeight="1" x14ac:dyDescent="0.25">
      <c r="A46" s="69"/>
      <c r="B46" s="26"/>
      <c r="C46" s="25"/>
      <c r="D46" s="25"/>
      <c r="E46" s="87"/>
      <c r="F46" s="87"/>
      <c r="G46" s="85">
        <v>0</v>
      </c>
      <c r="H46" s="86"/>
      <c r="I46" s="79"/>
    </row>
    <row r="47" spans="1:9" s="4" customFormat="1" ht="12" customHeight="1" x14ac:dyDescent="0.25">
      <c r="A47" s="69"/>
      <c r="B47" s="26"/>
      <c r="C47" s="25"/>
      <c r="D47" s="25"/>
      <c r="E47" s="87"/>
      <c r="F47" s="87"/>
      <c r="G47" s="85">
        <v>0</v>
      </c>
      <c r="H47" s="86"/>
      <c r="I47" s="79"/>
    </row>
    <row r="48" spans="1:9" s="4" customFormat="1" ht="12" customHeight="1" x14ac:dyDescent="0.25">
      <c r="A48" s="69"/>
      <c r="B48" s="26"/>
      <c r="C48" s="25"/>
      <c r="D48" s="25"/>
      <c r="E48" s="87"/>
      <c r="F48" s="87"/>
      <c r="G48" s="85">
        <v>0</v>
      </c>
      <c r="H48" s="86"/>
      <c r="I48" s="79"/>
    </row>
    <row r="49" spans="1:9" s="4" customFormat="1" ht="12" customHeight="1" x14ac:dyDescent="0.25">
      <c r="A49" s="69"/>
      <c r="B49" s="26"/>
      <c r="C49" s="25"/>
      <c r="D49" s="25"/>
      <c r="E49" s="87"/>
      <c r="F49" s="87"/>
      <c r="G49" s="85">
        <v>0</v>
      </c>
      <c r="H49" s="86"/>
      <c r="I49" s="79"/>
    </row>
    <row r="50" spans="1:9" s="4" customFormat="1" ht="12" customHeight="1" x14ac:dyDescent="0.25">
      <c r="A50" s="69"/>
      <c r="B50" s="26"/>
      <c r="C50" s="25"/>
      <c r="D50" s="25"/>
      <c r="E50" s="87"/>
      <c r="F50" s="87"/>
      <c r="G50" s="85">
        <v>0</v>
      </c>
      <c r="H50" s="86"/>
      <c r="I50" s="79"/>
    </row>
    <row r="51" spans="1:9" s="4" customFormat="1" ht="12" customHeight="1" x14ac:dyDescent="0.25">
      <c r="A51" s="69"/>
      <c r="B51" s="26"/>
      <c r="C51" s="25"/>
      <c r="D51" s="25"/>
      <c r="E51" s="87"/>
      <c r="F51" s="87"/>
      <c r="G51" s="85">
        <v>0</v>
      </c>
      <c r="H51" s="86"/>
      <c r="I51" s="79"/>
    </row>
    <row r="52" spans="1:9" s="4" customFormat="1" ht="12" customHeight="1" x14ac:dyDescent="0.25">
      <c r="A52" s="69"/>
      <c r="B52" s="26"/>
      <c r="C52" s="25"/>
      <c r="D52" s="25"/>
      <c r="E52" s="87"/>
      <c r="F52" s="87"/>
      <c r="G52" s="85">
        <v>0</v>
      </c>
      <c r="H52" s="86"/>
      <c r="I52" s="79"/>
    </row>
    <row r="53" spans="1:9" s="2" customFormat="1" ht="12" customHeight="1" x14ac:dyDescent="0.25">
      <c r="A53" s="69"/>
      <c r="B53" s="26"/>
      <c r="C53" s="25"/>
      <c r="D53" s="25"/>
      <c r="E53" s="87"/>
      <c r="F53" s="87"/>
      <c r="G53" s="85">
        <v>0</v>
      </c>
      <c r="H53" s="86"/>
      <c r="I53" s="77"/>
    </row>
    <row r="54" spans="1:9" s="2" customFormat="1" ht="12" customHeight="1" x14ac:dyDescent="0.25">
      <c r="A54" s="69"/>
      <c r="B54" s="26"/>
      <c r="C54" s="25"/>
      <c r="D54" s="25"/>
      <c r="E54" s="87"/>
      <c r="F54" s="87"/>
      <c r="G54" s="85">
        <v>0</v>
      </c>
      <c r="H54" s="86"/>
      <c r="I54" s="77"/>
    </row>
    <row r="55" spans="1:9" s="4" customFormat="1" ht="12" customHeight="1" x14ac:dyDescent="0.25">
      <c r="A55" s="69"/>
      <c r="B55" s="26"/>
      <c r="C55" s="25"/>
      <c r="D55" s="25"/>
      <c r="E55" s="87"/>
      <c r="F55" s="87"/>
      <c r="G55" s="85">
        <v>0</v>
      </c>
      <c r="H55" s="86"/>
      <c r="I55" s="79"/>
    </row>
    <row r="56" spans="1:9" s="4" customFormat="1" ht="12" customHeight="1" x14ac:dyDescent="0.25">
      <c r="A56" s="69"/>
      <c r="B56" s="26"/>
      <c r="C56" s="25"/>
      <c r="D56" s="25"/>
      <c r="E56" s="87"/>
      <c r="F56" s="87"/>
      <c r="G56" s="85">
        <v>0</v>
      </c>
      <c r="H56" s="86"/>
      <c r="I56" s="79"/>
    </row>
    <row r="57" spans="1:9" s="4" customFormat="1" ht="12" customHeight="1" x14ac:dyDescent="0.25">
      <c r="A57" s="69"/>
      <c r="B57" s="26"/>
      <c r="C57" s="25"/>
      <c r="D57" s="25"/>
      <c r="E57" s="87"/>
      <c r="F57" s="87"/>
      <c r="G57" s="85">
        <v>0</v>
      </c>
      <c r="H57" s="86"/>
      <c r="I57" s="79"/>
    </row>
    <row r="58" spans="1:9" s="4" customFormat="1" ht="12" customHeight="1" x14ac:dyDescent="0.25">
      <c r="A58" s="70"/>
      <c r="B58" s="34"/>
      <c r="C58" s="33"/>
      <c r="D58" s="33"/>
      <c r="E58" s="89"/>
      <c r="F58" s="89"/>
      <c r="G58" s="101">
        <v>0</v>
      </c>
      <c r="H58" s="102"/>
      <c r="I58" s="79"/>
    </row>
    <row r="59" spans="1:9" s="2" customFormat="1" ht="13.5" thickBot="1" x14ac:dyDescent="0.3">
      <c r="A59" s="80" t="s">
        <v>25</v>
      </c>
      <c r="B59" s="81"/>
      <c r="C59" s="81"/>
      <c r="D59" s="81"/>
      <c r="E59" s="81"/>
      <c r="F59" s="81"/>
      <c r="G59" s="90">
        <f>SUM(G40:H58)</f>
        <v>0</v>
      </c>
      <c r="H59" s="91"/>
      <c r="I59" s="77"/>
    </row>
    <row r="60" spans="1:9" ht="15.75" thickBot="1" x14ac:dyDescent="0.3">
      <c r="A60" s="94" t="s">
        <v>26</v>
      </c>
      <c r="B60" s="95"/>
      <c r="C60" s="95"/>
      <c r="D60" s="95"/>
      <c r="E60" s="95"/>
      <c r="F60" s="95"/>
      <c r="G60" s="95"/>
      <c r="H60" s="96"/>
    </row>
    <row r="61" spans="1:9" ht="15.75" customHeight="1" x14ac:dyDescent="0.25">
      <c r="A61" s="67" t="s">
        <v>12</v>
      </c>
      <c r="B61" s="12" t="s">
        <v>13</v>
      </c>
      <c r="C61" s="24" t="s">
        <v>14</v>
      </c>
      <c r="D61" s="24" t="s">
        <v>27</v>
      </c>
      <c r="E61" s="23" t="s">
        <v>28</v>
      </c>
      <c r="F61" s="23" t="s">
        <v>17</v>
      </c>
      <c r="G61" s="92" t="s">
        <v>18</v>
      </c>
      <c r="H61" s="93"/>
    </row>
    <row r="62" spans="1:9" ht="15" customHeight="1" x14ac:dyDescent="0.25">
      <c r="A62" s="68"/>
      <c r="B62" s="29"/>
      <c r="C62" s="30"/>
      <c r="D62" s="30"/>
      <c r="E62" s="38"/>
      <c r="F62" s="38"/>
      <c r="G62" s="144">
        <v>0</v>
      </c>
      <c r="H62" s="145"/>
    </row>
    <row r="63" spans="1:9" ht="15" customHeight="1" x14ac:dyDescent="0.25">
      <c r="A63" s="69"/>
      <c r="B63" s="25"/>
      <c r="C63" s="26"/>
      <c r="D63" s="26"/>
      <c r="E63" s="37"/>
      <c r="F63" s="37"/>
      <c r="G63" s="146">
        <v>0</v>
      </c>
      <c r="H63" s="147"/>
    </row>
    <row r="64" spans="1:9" ht="12.75" x14ac:dyDescent="0.25">
      <c r="A64" s="70"/>
      <c r="B64" s="33"/>
      <c r="C64" s="34"/>
      <c r="D64" s="34"/>
      <c r="E64" s="39"/>
      <c r="F64" s="39"/>
      <c r="G64" s="142">
        <v>0</v>
      </c>
      <c r="H64" s="143"/>
    </row>
    <row r="65" spans="1:8" ht="13.5" thickBot="1" x14ac:dyDescent="0.3">
      <c r="A65" s="80" t="s">
        <v>29</v>
      </c>
      <c r="B65" s="81"/>
      <c r="C65" s="81"/>
      <c r="D65" s="81"/>
      <c r="E65" s="81"/>
      <c r="F65" s="81"/>
      <c r="G65" s="90">
        <f>SUM(G62:H64)</f>
        <v>0</v>
      </c>
      <c r="H65" s="91"/>
    </row>
    <row r="66" spans="1:8" ht="15.75" thickBot="1" x14ac:dyDescent="0.3">
      <c r="A66" s="94" t="s">
        <v>30</v>
      </c>
      <c r="B66" s="95"/>
      <c r="C66" s="95"/>
      <c r="D66" s="95"/>
      <c r="E66" s="95"/>
      <c r="F66" s="95"/>
      <c r="G66" s="95"/>
      <c r="H66" s="96"/>
    </row>
    <row r="67" spans="1:8" ht="15" customHeight="1" x14ac:dyDescent="0.25">
      <c r="A67" s="67" t="s">
        <v>12</v>
      </c>
      <c r="B67" s="12" t="s">
        <v>13</v>
      </c>
      <c r="C67" s="24" t="s">
        <v>14</v>
      </c>
      <c r="D67" s="24" t="s">
        <v>27</v>
      </c>
      <c r="E67" s="92" t="s">
        <v>17</v>
      </c>
      <c r="F67" s="97"/>
      <c r="G67" s="92" t="s">
        <v>18</v>
      </c>
      <c r="H67" s="93"/>
    </row>
    <row r="68" spans="1:8" ht="12.75" customHeight="1" x14ac:dyDescent="0.25">
      <c r="A68" s="68"/>
      <c r="B68" s="30"/>
      <c r="C68" s="30"/>
      <c r="D68" s="30"/>
      <c r="E68" s="98"/>
      <c r="F68" s="98"/>
      <c r="G68" s="144">
        <v>0</v>
      </c>
      <c r="H68" s="145"/>
    </row>
    <row r="69" spans="1:8" ht="12.75" customHeight="1" x14ac:dyDescent="0.25">
      <c r="A69" s="69"/>
      <c r="B69" s="25"/>
      <c r="C69" s="26"/>
      <c r="D69" s="26"/>
      <c r="E69" s="87"/>
      <c r="F69" s="87"/>
      <c r="G69" s="146">
        <v>0</v>
      </c>
      <c r="H69" s="147"/>
    </row>
    <row r="70" spans="1:8" ht="12.75" customHeight="1" x14ac:dyDescent="0.25">
      <c r="A70" s="69"/>
      <c r="B70" s="25"/>
      <c r="C70" s="26"/>
      <c r="D70" s="26"/>
      <c r="E70" s="87"/>
      <c r="F70" s="87"/>
      <c r="G70" s="146">
        <v>0</v>
      </c>
      <c r="H70" s="147"/>
    </row>
    <row r="71" spans="1:8" ht="12.75" customHeight="1" x14ac:dyDescent="0.25">
      <c r="A71" s="70"/>
      <c r="B71" s="33"/>
      <c r="C71" s="34"/>
      <c r="D71" s="34"/>
      <c r="E71" s="89"/>
      <c r="F71" s="89"/>
      <c r="G71" s="142">
        <v>0</v>
      </c>
      <c r="H71" s="143"/>
    </row>
    <row r="72" spans="1:8" ht="13.5" thickBot="1" x14ac:dyDescent="0.3">
      <c r="A72" s="163" t="s">
        <v>31</v>
      </c>
      <c r="B72" s="164"/>
      <c r="C72" s="164"/>
      <c r="D72" s="164"/>
      <c r="E72" s="164"/>
      <c r="F72" s="164"/>
      <c r="G72" s="90">
        <f>SUM(G68:H71)</f>
        <v>0</v>
      </c>
      <c r="H72" s="91"/>
    </row>
    <row r="73" spans="1:8" ht="19.5" thickTop="1" thickBot="1" x14ac:dyDescent="0.3">
      <c r="A73" s="115" t="s">
        <v>32</v>
      </c>
      <c r="B73" s="116"/>
      <c r="C73" s="116"/>
      <c r="D73" s="116"/>
      <c r="E73" s="116"/>
      <c r="F73" s="116"/>
      <c r="G73" s="107">
        <f>$G$18+$G$37+$G$59+$G$65+$G$72</f>
        <v>0</v>
      </c>
      <c r="H73" s="108"/>
    </row>
    <row r="74" spans="1:8" ht="15.75" customHeight="1" thickTop="1" x14ac:dyDescent="0.25">
      <c r="A74" s="120" t="s">
        <v>33</v>
      </c>
      <c r="B74" s="121"/>
      <c r="C74" s="121"/>
      <c r="D74" s="121"/>
      <c r="E74" s="121"/>
      <c r="F74" s="121"/>
      <c r="G74" s="121"/>
      <c r="H74" s="122"/>
    </row>
    <row r="75" spans="1:8" ht="12" customHeight="1" thickBot="1" x14ac:dyDescent="0.3">
      <c r="A75" s="123"/>
      <c r="B75" s="124"/>
      <c r="C75" s="124"/>
      <c r="D75" s="124"/>
      <c r="E75" s="124"/>
      <c r="F75" s="124"/>
      <c r="G75" s="124"/>
      <c r="H75" s="125"/>
    </row>
    <row r="76" spans="1:8" ht="16.5" thickTop="1" thickBot="1" x14ac:dyDescent="0.3">
      <c r="A76" s="117" t="s">
        <v>34</v>
      </c>
      <c r="B76" s="118"/>
      <c r="C76" s="118"/>
      <c r="D76" s="118"/>
      <c r="E76" s="119"/>
      <c r="H76" s="49"/>
    </row>
    <row r="77" spans="1:8" ht="16.5" thickTop="1" thickBot="1" x14ac:dyDescent="0.3">
      <c r="A77" s="156" t="s">
        <v>35</v>
      </c>
      <c r="B77" s="152"/>
      <c r="C77" s="152"/>
      <c r="D77" s="152" t="s">
        <v>36</v>
      </c>
      <c r="E77" s="153"/>
      <c r="H77" s="49"/>
    </row>
    <row r="78" spans="1:8" ht="15.75" thickTop="1" x14ac:dyDescent="0.25">
      <c r="A78" s="111" t="s">
        <v>37</v>
      </c>
      <c r="B78" s="112"/>
      <c r="C78" s="112"/>
      <c r="D78" s="132">
        <f>$G$73-$D$79-D80</f>
        <v>0</v>
      </c>
      <c r="E78" s="133"/>
      <c r="F78" s="130" t="b">
        <f>G73=D78+D80+D79</f>
        <v>1</v>
      </c>
      <c r="G78" s="71"/>
      <c r="H78" s="49"/>
    </row>
    <row r="79" spans="1:8" ht="15.75" thickBot="1" x14ac:dyDescent="0.3">
      <c r="A79" s="111" t="s">
        <v>38</v>
      </c>
      <c r="B79" s="112"/>
      <c r="C79" s="112"/>
      <c r="D79" s="161"/>
      <c r="E79" s="162"/>
      <c r="F79" s="131"/>
      <c r="G79" s="71"/>
      <c r="H79" s="49"/>
    </row>
    <row r="80" spans="1:8" ht="16.5" thickTop="1" thickBot="1" x14ac:dyDescent="0.3">
      <c r="A80" s="113" t="s">
        <v>39</v>
      </c>
      <c r="B80" s="114"/>
      <c r="C80" s="114"/>
      <c r="D80" s="154"/>
      <c r="E80" s="155"/>
      <c r="F80" s="72"/>
      <c r="G80" s="72"/>
      <c r="H80" s="49"/>
    </row>
    <row r="81" spans="1:8" ht="13.5" thickTop="1" thickBot="1" x14ac:dyDescent="0.3">
      <c r="A81" s="73"/>
      <c r="B81" s="16"/>
      <c r="C81" s="16"/>
      <c r="D81" s="16"/>
      <c r="E81" s="16"/>
      <c r="F81" s="16"/>
      <c r="G81" s="16"/>
      <c r="H81" s="74"/>
    </row>
    <row r="82" spans="1:8" ht="15.75" customHeight="1" thickTop="1" x14ac:dyDescent="0.25">
      <c r="A82" s="209"/>
      <c r="B82" s="210"/>
      <c r="C82" s="210"/>
      <c r="D82" s="211"/>
      <c r="E82" s="109" t="s">
        <v>40</v>
      </c>
      <c r="F82" s="134"/>
      <c r="G82" s="109" t="s">
        <v>41</v>
      </c>
      <c r="H82" s="110"/>
    </row>
    <row r="83" spans="1:8" ht="15" customHeight="1" x14ac:dyDescent="0.25">
      <c r="A83" s="212"/>
      <c r="B83" s="213"/>
      <c r="C83" s="213"/>
      <c r="D83" s="214"/>
      <c r="E83" s="135"/>
      <c r="F83" s="136"/>
      <c r="G83" s="103"/>
      <c r="H83" s="104"/>
    </row>
    <row r="84" spans="1:8" ht="15" customHeight="1" x14ac:dyDescent="0.25">
      <c r="A84" s="212"/>
      <c r="B84" s="213"/>
      <c r="C84" s="213"/>
      <c r="D84" s="214"/>
      <c r="E84" s="135"/>
      <c r="F84" s="136"/>
      <c r="G84" s="21"/>
      <c r="H84" s="75"/>
    </row>
    <row r="85" spans="1:8" ht="15" customHeight="1" x14ac:dyDescent="0.25">
      <c r="A85" s="212"/>
      <c r="B85" s="213"/>
      <c r="C85" s="213"/>
      <c r="D85" s="214"/>
      <c r="E85" s="135"/>
      <c r="F85" s="136"/>
      <c r="G85" s="103"/>
      <c r="H85" s="104"/>
    </row>
    <row r="86" spans="1:8" ht="15" customHeight="1" x14ac:dyDescent="0.25">
      <c r="A86" s="212"/>
      <c r="B86" s="213"/>
      <c r="C86" s="213"/>
      <c r="D86" s="214"/>
      <c r="E86" s="135"/>
      <c r="F86" s="136"/>
      <c r="G86" s="103"/>
      <c r="H86" s="104"/>
    </row>
    <row r="87" spans="1:8" ht="15" customHeight="1" x14ac:dyDescent="0.25">
      <c r="A87" s="212"/>
      <c r="B87" s="213"/>
      <c r="C87" s="213"/>
      <c r="D87" s="214"/>
      <c r="E87" s="135"/>
      <c r="F87" s="136"/>
      <c r="G87" s="103"/>
      <c r="H87" s="104"/>
    </row>
    <row r="88" spans="1:8" ht="15" customHeight="1" x14ac:dyDescent="0.25">
      <c r="A88" s="212"/>
      <c r="B88" s="213"/>
      <c r="C88" s="213"/>
      <c r="D88" s="214"/>
      <c r="E88" s="135"/>
      <c r="F88" s="136"/>
      <c r="G88" s="103"/>
      <c r="H88" s="104"/>
    </row>
    <row r="89" spans="1:8" ht="15" customHeight="1" x14ac:dyDescent="0.25">
      <c r="A89" s="139" t="s">
        <v>42</v>
      </c>
      <c r="B89" s="140"/>
      <c r="C89" s="140"/>
      <c r="D89" s="141"/>
      <c r="E89" s="135"/>
      <c r="F89" s="136"/>
      <c r="G89" s="103"/>
      <c r="H89" s="104"/>
    </row>
    <row r="90" spans="1:8" ht="15" customHeight="1" x14ac:dyDescent="0.25">
      <c r="A90" s="169" t="s">
        <v>43</v>
      </c>
      <c r="B90" s="170"/>
      <c r="C90" s="170"/>
      <c r="D90" s="171"/>
      <c r="E90" s="135"/>
      <c r="F90" s="136"/>
      <c r="G90" s="103"/>
      <c r="H90" s="104"/>
    </row>
    <row r="91" spans="1:8" ht="15.75" customHeight="1" thickBot="1" x14ac:dyDescent="0.3">
      <c r="A91" s="172"/>
      <c r="B91" s="173"/>
      <c r="C91" s="173"/>
      <c r="D91" s="174"/>
      <c r="E91" s="137"/>
      <c r="F91" s="138"/>
      <c r="G91" s="105"/>
      <c r="H91" s="106"/>
    </row>
    <row r="92" spans="1:8" ht="8.25" customHeight="1" thickBot="1" x14ac:dyDescent="0.3">
      <c r="A92" s="13"/>
      <c r="B92" s="13"/>
      <c r="C92" s="13"/>
      <c r="D92" s="13"/>
      <c r="E92" s="13"/>
      <c r="F92" s="13"/>
      <c r="G92" s="13"/>
      <c r="H92" s="13"/>
    </row>
    <row r="93" spans="1:8" ht="12.75" customHeight="1" x14ac:dyDescent="0.25">
      <c r="A93" s="199"/>
      <c r="B93" s="200"/>
      <c r="C93" s="201"/>
      <c r="D93" s="187" t="s">
        <v>44</v>
      </c>
      <c r="E93" s="188"/>
      <c r="F93" s="188"/>
      <c r="G93" s="188"/>
      <c r="H93" s="189"/>
    </row>
    <row r="94" spans="1:8" ht="12.75" customHeight="1" x14ac:dyDescent="0.25">
      <c r="A94" s="202"/>
      <c r="B94" s="203"/>
      <c r="C94" s="204"/>
      <c r="D94" s="190"/>
      <c r="E94" s="191"/>
      <c r="F94" s="191"/>
      <c r="G94" s="191"/>
      <c r="H94" s="192"/>
    </row>
    <row r="95" spans="1:8" ht="12.75" customHeight="1" x14ac:dyDescent="0.25">
      <c r="A95" s="202"/>
      <c r="B95" s="203"/>
      <c r="C95" s="204"/>
      <c r="D95" s="190"/>
      <c r="E95" s="191"/>
      <c r="F95" s="191"/>
      <c r="G95" s="191"/>
      <c r="H95" s="192"/>
    </row>
    <row r="96" spans="1:8" ht="12.75" customHeight="1" x14ac:dyDescent="0.25">
      <c r="A96" s="205"/>
      <c r="B96" s="206"/>
      <c r="C96" s="207"/>
      <c r="D96" s="193"/>
      <c r="E96" s="194"/>
      <c r="F96" s="194"/>
      <c r="G96" s="194"/>
      <c r="H96" s="195"/>
    </row>
    <row r="97" spans="1:12" ht="18" x14ac:dyDescent="0.25">
      <c r="A97" s="5"/>
      <c r="B97" s="6"/>
      <c r="C97" s="6"/>
      <c r="D97" s="10"/>
      <c r="E97" s="10"/>
      <c r="F97" s="10"/>
      <c r="G97" s="10"/>
      <c r="H97" s="11"/>
    </row>
    <row r="98" spans="1:12" ht="15.75" x14ac:dyDescent="0.25">
      <c r="A98" s="196" t="s">
        <v>45</v>
      </c>
      <c r="B98" s="197"/>
      <c r="C98" s="197"/>
      <c r="D98" s="197"/>
      <c r="E98" s="197"/>
      <c r="F98" s="197"/>
      <c r="G98" s="197"/>
      <c r="H98" s="198"/>
    </row>
    <row r="99" spans="1:12" ht="13.5" thickBot="1" x14ac:dyDescent="0.3">
      <c r="A99" s="7"/>
      <c r="B99" s="8"/>
      <c r="C99" s="8"/>
      <c r="D99" s="8"/>
      <c r="E99" s="8"/>
      <c r="F99" s="8"/>
      <c r="G99" s="8"/>
      <c r="H99" s="9"/>
    </row>
    <row r="100" spans="1:12" ht="33.75" customHeight="1" x14ac:dyDescent="0.25">
      <c r="A100" s="165" t="s">
        <v>46</v>
      </c>
      <c r="B100" s="166"/>
      <c r="C100" s="166"/>
      <c r="D100" s="166"/>
      <c r="E100" s="166"/>
      <c r="F100" s="166"/>
      <c r="G100" s="167"/>
      <c r="H100" s="168"/>
    </row>
    <row r="101" spans="1:12" ht="43.5" customHeight="1" x14ac:dyDescent="0.25">
      <c r="A101" s="126" t="s">
        <v>47</v>
      </c>
      <c r="B101" s="127"/>
      <c r="C101" s="127"/>
      <c r="D101" s="127"/>
      <c r="E101" s="127"/>
      <c r="F101" s="127"/>
      <c r="G101" s="128"/>
      <c r="H101" s="129"/>
    </row>
    <row r="102" spans="1:12" ht="64.5" customHeight="1" x14ac:dyDescent="0.25">
      <c r="A102" s="148" t="s">
        <v>48</v>
      </c>
      <c r="B102" s="149"/>
      <c r="C102" s="149"/>
      <c r="D102" s="149"/>
      <c r="E102" s="149"/>
      <c r="F102" s="149"/>
      <c r="G102" s="150"/>
      <c r="H102" s="151"/>
    </row>
    <row r="103" spans="1:12" ht="49.5" customHeight="1" x14ac:dyDescent="0.25">
      <c r="A103" s="148" t="s">
        <v>49</v>
      </c>
      <c r="B103" s="149"/>
      <c r="C103" s="149"/>
      <c r="D103" s="149"/>
      <c r="E103" s="149"/>
      <c r="F103" s="149"/>
      <c r="G103" s="150"/>
      <c r="H103" s="151"/>
    </row>
    <row r="104" spans="1:12" ht="18.75" customHeight="1" x14ac:dyDescent="0.25">
      <c r="A104" s="157" t="s">
        <v>50</v>
      </c>
      <c r="B104" s="158"/>
      <c r="C104" s="158"/>
      <c r="D104" s="158"/>
      <c r="E104" s="158"/>
      <c r="F104" s="158"/>
      <c r="G104" s="159"/>
      <c r="H104" s="160"/>
    </row>
    <row r="105" spans="1:12" ht="19.5" customHeight="1" x14ac:dyDescent="0.25">
      <c r="A105" s="126" t="s">
        <v>51</v>
      </c>
      <c r="B105" s="127"/>
      <c r="C105" s="127"/>
      <c r="D105" s="127"/>
      <c r="E105" s="127"/>
      <c r="F105" s="127"/>
      <c r="G105" s="128"/>
      <c r="H105" s="129"/>
    </row>
    <row r="106" spans="1:12" ht="34.5" customHeight="1" x14ac:dyDescent="0.25">
      <c r="A106" s="126" t="s">
        <v>52</v>
      </c>
      <c r="B106" s="127"/>
      <c r="C106" s="127"/>
      <c r="D106" s="127"/>
      <c r="E106" s="127"/>
      <c r="F106" s="127"/>
      <c r="G106" s="128"/>
      <c r="H106" s="129"/>
    </row>
    <row r="107" spans="1:12" ht="47.25" customHeight="1" x14ac:dyDescent="0.25">
      <c r="A107" s="126" t="s">
        <v>53</v>
      </c>
      <c r="B107" s="127"/>
      <c r="C107" s="127"/>
      <c r="D107" s="127"/>
      <c r="E107" s="127"/>
      <c r="F107" s="127"/>
      <c r="G107" s="128"/>
      <c r="H107" s="129"/>
    </row>
    <row r="108" spans="1:12" ht="34.5" customHeight="1" x14ac:dyDescent="0.25">
      <c r="A108" s="126" t="s">
        <v>54</v>
      </c>
      <c r="B108" s="127"/>
      <c r="C108" s="127"/>
      <c r="D108" s="127"/>
      <c r="E108" s="127"/>
      <c r="F108" s="127"/>
      <c r="G108" s="128"/>
      <c r="H108" s="129"/>
    </row>
    <row r="109" spans="1:12" ht="34.5" customHeight="1" x14ac:dyDescent="0.25">
      <c r="A109" s="126" t="s">
        <v>55</v>
      </c>
      <c r="B109" s="127"/>
      <c r="C109" s="127"/>
      <c r="D109" s="127"/>
      <c r="E109" s="127"/>
      <c r="F109" s="127"/>
      <c r="G109" s="128"/>
      <c r="H109" s="129"/>
    </row>
    <row r="110" spans="1:12" ht="73.5" customHeight="1" x14ac:dyDescent="0.25">
      <c r="A110" s="126" t="s">
        <v>56</v>
      </c>
      <c r="B110" s="127"/>
      <c r="C110" s="127"/>
      <c r="D110" s="127"/>
      <c r="E110" s="127"/>
      <c r="F110" s="127"/>
      <c r="G110" s="128"/>
      <c r="H110" s="129"/>
    </row>
    <row r="111" spans="1:12" ht="60" customHeight="1" x14ac:dyDescent="0.25">
      <c r="A111" s="126" t="s">
        <v>57</v>
      </c>
      <c r="B111" s="127"/>
      <c r="C111" s="127"/>
      <c r="D111" s="127"/>
      <c r="E111" s="127"/>
      <c r="F111" s="127"/>
      <c r="G111" s="128"/>
      <c r="H111" s="129"/>
      <c r="L111" s="20"/>
    </row>
    <row r="112" spans="1:12" ht="38.25" customHeight="1" x14ac:dyDescent="0.25">
      <c r="A112" s="126" t="s">
        <v>58</v>
      </c>
      <c r="B112" s="127"/>
      <c r="C112" s="127"/>
      <c r="D112" s="127"/>
      <c r="E112" s="127"/>
      <c r="F112" s="127"/>
      <c r="G112" s="128"/>
      <c r="H112" s="129"/>
      <c r="L112" s="20"/>
    </row>
    <row r="113" spans="1:8" ht="31.5" customHeight="1" x14ac:dyDescent="0.25">
      <c r="A113" s="126" t="s">
        <v>59</v>
      </c>
      <c r="B113" s="127"/>
      <c r="C113" s="127"/>
      <c r="D113" s="127"/>
      <c r="E113" s="127"/>
      <c r="F113" s="127"/>
      <c r="G113" s="128"/>
      <c r="H113" s="129"/>
    </row>
    <row r="114" spans="1:8" ht="30.75" customHeight="1" x14ac:dyDescent="0.25">
      <c r="A114" s="126" t="s">
        <v>60</v>
      </c>
      <c r="B114" s="127"/>
      <c r="C114" s="127"/>
      <c r="D114" s="127"/>
      <c r="E114" s="127"/>
      <c r="F114" s="127"/>
      <c r="G114" s="128"/>
      <c r="H114" s="129"/>
    </row>
    <row r="115" spans="1:8" ht="24" customHeight="1" x14ac:dyDescent="0.25">
      <c r="A115" s="126" t="s">
        <v>61</v>
      </c>
      <c r="B115" s="127"/>
      <c r="C115" s="127"/>
      <c r="D115" s="127"/>
      <c r="E115" s="127"/>
      <c r="F115" s="127"/>
      <c r="G115" s="128"/>
      <c r="H115" s="129"/>
    </row>
    <row r="116" spans="1:8" ht="39" customHeight="1" x14ac:dyDescent="0.25">
      <c r="A116" s="126" t="s">
        <v>62</v>
      </c>
      <c r="B116" s="127"/>
      <c r="C116" s="127"/>
      <c r="D116" s="127"/>
      <c r="E116" s="127"/>
      <c r="F116" s="127"/>
      <c r="G116" s="128"/>
      <c r="H116" s="129"/>
    </row>
    <row r="117" spans="1:8" ht="34.5" customHeight="1" x14ac:dyDescent="0.25">
      <c r="A117" s="126" t="s">
        <v>63</v>
      </c>
      <c r="B117" s="127"/>
      <c r="C117" s="127"/>
      <c r="D117" s="127"/>
      <c r="E117" s="127"/>
      <c r="F117" s="127"/>
      <c r="G117" s="128"/>
      <c r="H117" s="129"/>
    </row>
    <row r="118" spans="1:8" ht="31.5" customHeight="1" x14ac:dyDescent="0.25">
      <c r="A118" s="126" t="s">
        <v>64</v>
      </c>
      <c r="B118" s="127"/>
      <c r="C118" s="127"/>
      <c r="D118" s="127"/>
      <c r="E118" s="127"/>
      <c r="F118" s="127"/>
      <c r="G118" s="128"/>
      <c r="H118" s="129"/>
    </row>
    <row r="119" spans="1:8" ht="30" customHeight="1" x14ac:dyDescent="0.25">
      <c r="A119" s="179" t="s">
        <v>65</v>
      </c>
      <c r="B119" s="180"/>
      <c r="C119" s="180"/>
      <c r="D119" s="180"/>
      <c r="E119" s="180"/>
      <c r="F119" s="180"/>
      <c r="G119" s="181"/>
      <c r="H119" s="182"/>
    </row>
    <row r="120" spans="1:8" ht="24" customHeight="1" x14ac:dyDescent="0.25">
      <c r="A120" s="183" t="s">
        <v>66</v>
      </c>
      <c r="B120" s="184"/>
      <c r="C120" s="184"/>
      <c r="D120" s="184"/>
      <c r="E120" s="184"/>
      <c r="F120" s="184"/>
      <c r="G120" s="185"/>
      <c r="H120" s="186"/>
    </row>
    <row r="121" spans="1:8" ht="17.25" customHeight="1" x14ac:dyDescent="0.25">
      <c r="A121" s="126" t="s">
        <v>67</v>
      </c>
      <c r="B121" s="127"/>
      <c r="C121" s="127"/>
      <c r="D121" s="127"/>
      <c r="E121" s="127"/>
      <c r="F121" s="127"/>
      <c r="G121" s="128"/>
      <c r="H121" s="129"/>
    </row>
    <row r="122" spans="1:8" ht="17.25" customHeight="1" x14ac:dyDescent="0.25">
      <c r="A122" s="126" t="s">
        <v>68</v>
      </c>
      <c r="B122" s="127"/>
      <c r="C122" s="127"/>
      <c r="D122" s="127"/>
      <c r="E122" s="127"/>
      <c r="F122" s="127"/>
      <c r="G122" s="128"/>
      <c r="H122" s="129"/>
    </row>
    <row r="123" spans="1:8" ht="49.5" customHeight="1" x14ac:dyDescent="0.25">
      <c r="A123" s="126" t="s">
        <v>69</v>
      </c>
      <c r="B123" s="127"/>
      <c r="C123" s="127"/>
      <c r="D123" s="127"/>
      <c r="E123" s="127"/>
      <c r="F123" s="127"/>
      <c r="G123" s="128"/>
      <c r="H123" s="129"/>
    </row>
    <row r="124" spans="1:8" ht="14.25" x14ac:dyDescent="0.25">
      <c r="A124" s="126" t="s">
        <v>70</v>
      </c>
      <c r="B124" s="127"/>
      <c r="C124" s="127"/>
      <c r="D124" s="127"/>
      <c r="E124" s="127"/>
      <c r="F124" s="127"/>
      <c r="G124" s="128"/>
      <c r="H124" s="129"/>
    </row>
    <row r="125" spans="1:8" ht="29.25" customHeight="1" x14ac:dyDescent="0.25">
      <c r="A125" s="126" t="s">
        <v>71</v>
      </c>
      <c r="B125" s="127"/>
      <c r="C125" s="127"/>
      <c r="D125" s="127"/>
      <c r="E125" s="127"/>
      <c r="F125" s="127"/>
      <c r="G125" s="128"/>
      <c r="H125" s="129"/>
    </row>
    <row r="126" spans="1:8" ht="22.5" customHeight="1" thickBot="1" x14ac:dyDescent="0.3">
      <c r="A126" s="175" t="s">
        <v>72</v>
      </c>
      <c r="B126" s="176"/>
      <c r="C126" s="176"/>
      <c r="D126" s="176"/>
      <c r="E126" s="176"/>
      <c r="F126" s="176"/>
      <c r="G126" s="177"/>
      <c r="H126" s="178"/>
    </row>
  </sheetData>
  <sheetProtection algorithmName="SHA-512" hashValue="JHGnuIOf0KDnz92ZrWCwy3QASdf82GeYcNidzpyitGOvmZWO6gNkkp3pi1fYgx+7pbVWjeogibN4Zndd3tvYqg==" saltValue="PZuYcuRgei+JcYFhn4ld6A==" spinCount="100000" sheet="1" objects="1" scenarios="1" insertRows="0" deleteRows="0"/>
  <mergeCells count="176">
    <mergeCell ref="D1:F3"/>
    <mergeCell ref="D5:E5"/>
    <mergeCell ref="D6:E6"/>
    <mergeCell ref="D7:E7"/>
    <mergeCell ref="A19:H19"/>
    <mergeCell ref="E21:F21"/>
    <mergeCell ref="A18:F18"/>
    <mergeCell ref="A13:H13"/>
    <mergeCell ref="G1:H1"/>
    <mergeCell ref="G3:H3"/>
    <mergeCell ref="G21:H21"/>
    <mergeCell ref="G2:H2"/>
    <mergeCell ref="G18:H18"/>
    <mergeCell ref="D9:F9"/>
    <mergeCell ref="D11:F11"/>
    <mergeCell ref="G15:H15"/>
    <mergeCell ref="G14:H14"/>
    <mergeCell ref="G17:H17"/>
    <mergeCell ref="G20:H20"/>
    <mergeCell ref="E20:F20"/>
    <mergeCell ref="G16:H16"/>
    <mergeCell ref="G36:H36"/>
    <mergeCell ref="G24:H24"/>
    <mergeCell ref="E24:F24"/>
    <mergeCell ref="E26:F26"/>
    <mergeCell ref="E35:F35"/>
    <mergeCell ref="E36:F36"/>
    <mergeCell ref="G35:H35"/>
    <mergeCell ref="A59:F59"/>
    <mergeCell ref="A82:D88"/>
    <mergeCell ref="G65:H65"/>
    <mergeCell ref="G67:H67"/>
    <mergeCell ref="G68:H68"/>
    <mergeCell ref="G69:H69"/>
    <mergeCell ref="E68:F68"/>
    <mergeCell ref="E70:F70"/>
    <mergeCell ref="E71:F71"/>
    <mergeCell ref="G70:H70"/>
    <mergeCell ref="G71:H71"/>
    <mergeCell ref="E69:F69"/>
    <mergeCell ref="A65:F65"/>
    <mergeCell ref="G87:H87"/>
    <mergeCell ref="G88:H88"/>
    <mergeCell ref="G59:H59"/>
    <mergeCell ref="G34:H34"/>
    <mergeCell ref="E28:F28"/>
    <mergeCell ref="E29:F29"/>
    <mergeCell ref="E30:F30"/>
    <mergeCell ref="E31:F31"/>
    <mergeCell ref="E32:F32"/>
    <mergeCell ref="E33:F33"/>
    <mergeCell ref="G28:H28"/>
    <mergeCell ref="G29:H29"/>
    <mergeCell ref="G30:H30"/>
    <mergeCell ref="G31:H31"/>
    <mergeCell ref="G32:H32"/>
    <mergeCell ref="G33:H33"/>
    <mergeCell ref="A126:H126"/>
    <mergeCell ref="A119:H119"/>
    <mergeCell ref="A120:H120"/>
    <mergeCell ref="A121:H121"/>
    <mergeCell ref="D93:H96"/>
    <mergeCell ref="A98:H98"/>
    <mergeCell ref="A114:H114"/>
    <mergeCell ref="A115:H115"/>
    <mergeCell ref="A116:H116"/>
    <mergeCell ref="A117:H117"/>
    <mergeCell ref="A118:H118"/>
    <mergeCell ref="A110:H110"/>
    <mergeCell ref="A111:H111"/>
    <mergeCell ref="A112:H112"/>
    <mergeCell ref="A113:H113"/>
    <mergeCell ref="A103:H103"/>
    <mergeCell ref="A101:H101"/>
    <mergeCell ref="A93:C96"/>
    <mergeCell ref="A123:H123"/>
    <mergeCell ref="A124:H124"/>
    <mergeCell ref="A109:H109"/>
    <mergeCell ref="A125:H125"/>
    <mergeCell ref="A107:H107"/>
    <mergeCell ref="A106:H106"/>
    <mergeCell ref="A122:H122"/>
    <mergeCell ref="F78:F79"/>
    <mergeCell ref="D78:E78"/>
    <mergeCell ref="E82:F91"/>
    <mergeCell ref="A60:H60"/>
    <mergeCell ref="A66:H66"/>
    <mergeCell ref="A89:D89"/>
    <mergeCell ref="E67:F67"/>
    <mergeCell ref="G64:H64"/>
    <mergeCell ref="G61:H61"/>
    <mergeCell ref="G62:H62"/>
    <mergeCell ref="G63:H63"/>
    <mergeCell ref="A102:H102"/>
    <mergeCell ref="D77:E77"/>
    <mergeCell ref="D80:E80"/>
    <mergeCell ref="A77:C77"/>
    <mergeCell ref="A104:H104"/>
    <mergeCell ref="A105:H105"/>
    <mergeCell ref="A108:H108"/>
    <mergeCell ref="D79:E79"/>
    <mergeCell ref="A72:F72"/>
    <mergeCell ref="A100:H100"/>
    <mergeCell ref="A90:D91"/>
    <mergeCell ref="G72:H72"/>
    <mergeCell ref="G89:H89"/>
    <mergeCell ref="G90:H90"/>
    <mergeCell ref="G91:H91"/>
    <mergeCell ref="G73:H73"/>
    <mergeCell ref="G82:H82"/>
    <mergeCell ref="G83:H83"/>
    <mergeCell ref="G85:H85"/>
    <mergeCell ref="G86:H86"/>
    <mergeCell ref="A78:C78"/>
    <mergeCell ref="A79:C79"/>
    <mergeCell ref="A80:C80"/>
    <mergeCell ref="A73:F73"/>
    <mergeCell ref="A76:E76"/>
    <mergeCell ref="A74:H75"/>
    <mergeCell ref="E55:F55"/>
    <mergeCell ref="G53:H53"/>
    <mergeCell ref="E53:F53"/>
    <mergeCell ref="G55:H55"/>
    <mergeCell ref="G52:H52"/>
    <mergeCell ref="E54:F54"/>
    <mergeCell ref="G54:H54"/>
    <mergeCell ref="E56:F56"/>
    <mergeCell ref="G56:H56"/>
    <mergeCell ref="G51:H51"/>
    <mergeCell ref="E51:F51"/>
    <mergeCell ref="E52:F52"/>
    <mergeCell ref="E58:F58"/>
    <mergeCell ref="G37:H37"/>
    <mergeCell ref="G39:H39"/>
    <mergeCell ref="A38:H38"/>
    <mergeCell ref="E39:F39"/>
    <mergeCell ref="E40:F40"/>
    <mergeCell ref="G45:H45"/>
    <mergeCell ref="G44:H44"/>
    <mergeCell ref="G43:H43"/>
    <mergeCell ref="G41:H41"/>
    <mergeCell ref="G42:H42"/>
    <mergeCell ref="G40:H40"/>
    <mergeCell ref="G48:H48"/>
    <mergeCell ref="E48:F48"/>
    <mergeCell ref="G47:H47"/>
    <mergeCell ref="E49:F49"/>
    <mergeCell ref="E50:F50"/>
    <mergeCell ref="E57:F57"/>
    <mergeCell ref="G57:H57"/>
    <mergeCell ref="G58:H58"/>
    <mergeCell ref="G49:H49"/>
    <mergeCell ref="A37:F37"/>
    <mergeCell ref="A5:C5"/>
    <mergeCell ref="A7:C7"/>
    <mergeCell ref="A9:C9"/>
    <mergeCell ref="A11:C11"/>
    <mergeCell ref="G50:H50"/>
    <mergeCell ref="G46:H46"/>
    <mergeCell ref="E46:F46"/>
    <mergeCell ref="E47:F47"/>
    <mergeCell ref="E43:F43"/>
    <mergeCell ref="E44:F44"/>
    <mergeCell ref="E41:F41"/>
    <mergeCell ref="E45:F45"/>
    <mergeCell ref="E42:F42"/>
    <mergeCell ref="E27:F27"/>
    <mergeCell ref="E34:F34"/>
    <mergeCell ref="G27:H27"/>
    <mergeCell ref="G23:H23"/>
    <mergeCell ref="E23:F23"/>
    <mergeCell ref="G26:H26"/>
    <mergeCell ref="E25:F25"/>
    <mergeCell ref="G25:H25"/>
    <mergeCell ref="E22:F22"/>
    <mergeCell ref="G22:H22"/>
  </mergeCells>
  <phoneticPr fontId="16" type="noConversion"/>
  <conditionalFormatting sqref="G21:H36">
    <cfRule type="cellIs" dxfId="3" priority="7" operator="greaterThan">
      <formula>22500</formula>
    </cfRule>
  </conditionalFormatting>
  <conditionalFormatting sqref="G15:H15">
    <cfRule type="cellIs" dxfId="2" priority="3" operator="greaterThan">
      <formula>$I$15</formula>
    </cfRule>
  </conditionalFormatting>
  <conditionalFormatting sqref="G16:H16">
    <cfRule type="cellIs" dxfId="1" priority="2" operator="greaterThan">
      <formula>$I$16</formula>
    </cfRule>
  </conditionalFormatting>
  <conditionalFormatting sqref="G17:H17">
    <cfRule type="cellIs" dxfId="0" priority="1" operator="greaterThan">
      <formula>$I$17</formula>
    </cfRule>
  </conditionalFormatting>
  <dataValidations count="3">
    <dataValidation allowBlank="1" showInputMessage="1" showErrorMessage="1" promptTitle="Por favor:" prompt="Digitar el No. de factura Pos o F.E. En caso no tener alguno de los dos, digitar el Nit del proveedor. " sqref="B15 B21" xr:uid="{CED5D750-2E0A-48A2-9038-A97827892F97}"/>
    <dataValidation allowBlank="1" showErrorMessage="1" sqref="B16:B17 B40" xr:uid="{D614A4E1-90A8-46BD-AB7B-53BF24911983}"/>
    <dataValidation allowBlank="1" showInputMessage="1" showErrorMessage="1" promptTitle="Por favor: " prompt="Digitar el No. de factura Pos o F.E. En caso no tener alguno de los dos, digitar el Nit del proveedor. " sqref="B68 B62" xr:uid="{59DDEDAE-3C08-417A-B74D-FE1AC2977DB9}"/>
  </dataValidations>
  <printOptions horizontalCentered="1"/>
  <pageMargins left="0.74803149606299213" right="0.74803149606299213" top="0.98425196850393704" bottom="0.98425196850393704" header="0.51181102362204722" footer="0.51181102362204722"/>
  <pageSetup scale="49" fitToHeight="0" orientation="portrait" horizontalDpi="300" verticalDpi="300" r:id="rId1"/>
  <rowBreaks count="1" manualBreakCount="1">
    <brk id="91"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425430D-4265-4078-B10F-DD332B0D1F0D}">
          <x14:formula1>
            <xm:f>Hoja2!$A$1:$A$3</xm:f>
          </x14:formula1>
          <xm:sqref>D40:D58</xm:sqref>
        </x14:dataValidation>
        <x14:dataValidation type="list" allowBlank="1" showInputMessage="1" showErrorMessage="1" xr:uid="{59FACA79-88F0-4199-96C8-8872DA7B1E7D}">
          <x14:formula1>
            <xm:f>Hoja2!$B$1:$B$7</xm:f>
          </x14:formula1>
          <xm:sqref>D9:F9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heetViews>
  <sheetFormatPr baseColWidth="10" defaultColWidth="11.42578125" defaultRowHeight="15" x14ac:dyDescent="0.25"/>
  <cols>
    <col min="1" max="1" width="14.140625" style="22" bestFit="1" customWidth="1"/>
    <col min="2" max="2" width="19.85546875" style="22" bestFit="1" customWidth="1"/>
    <col min="3" max="3" width="14.140625" style="22" bestFit="1" customWidth="1"/>
    <col min="4" max="16384" width="11.42578125" style="22"/>
  </cols>
  <sheetData>
    <row r="1" spans="1:2" x14ac:dyDescent="0.25">
      <c r="A1" s="41" t="s">
        <v>73</v>
      </c>
      <c r="B1" s="41" t="s">
        <v>74</v>
      </c>
    </row>
    <row r="2" spans="1:2" x14ac:dyDescent="0.25">
      <c r="A2" s="41" t="s">
        <v>75</v>
      </c>
      <c r="B2" s="41" t="s">
        <v>76</v>
      </c>
    </row>
    <row r="3" spans="1:2" x14ac:dyDescent="0.25">
      <c r="A3" s="41" t="s">
        <v>77</v>
      </c>
      <c r="B3" s="41" t="s">
        <v>78</v>
      </c>
    </row>
    <row r="4" spans="1:2" x14ac:dyDescent="0.25">
      <c r="B4" s="41" t="s">
        <v>79</v>
      </c>
    </row>
    <row r="5" spans="1:2" x14ac:dyDescent="0.25">
      <c r="B5" s="41" t="s">
        <v>80</v>
      </c>
    </row>
    <row r="6" spans="1:2" x14ac:dyDescent="0.25">
      <c r="B6" s="41" t="s">
        <v>81</v>
      </c>
    </row>
    <row r="7" spans="1:2" x14ac:dyDescent="0.25">
      <c r="B7" s="41" t="s">
        <v>82</v>
      </c>
    </row>
  </sheetData>
  <sheetProtection algorithmName="SHA-512" hashValue="48ZlYAwDgWWNTe0WCWpC3QKWf4sOXPOvPH4argsFk5sXwvCFR+33xSIuzQak8hyFVGTmpF4XplsdfZlaqexx1g==" saltValue="iTn5ztzfW5wR+VCpWy03u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07" zoomScale="75" zoomScaleNormal="75" workbookViewId="0">
      <selection activeCell="A122" sqref="A122:H122"/>
    </sheetView>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Grupospira-PC</dc:creator>
  <cp:keywords/>
  <dc:description/>
  <cp:lastModifiedBy>Angelica Aldana</cp:lastModifiedBy>
  <cp:revision/>
  <dcterms:created xsi:type="dcterms:W3CDTF">2013-11-05T14:24:35Z</dcterms:created>
  <dcterms:modified xsi:type="dcterms:W3CDTF">2023-05-10T15:40:50Z</dcterms:modified>
  <cp:category/>
  <cp:contentStatus/>
</cp:coreProperties>
</file>